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https://iehp.sharepoint.com/sites/IEHPFoundationTeamSite/Shared Documents/Marketing and Communications/Annual Reports/2026 Igniting Vibrant Health Report/"/>
    </mc:Choice>
  </mc:AlternateContent>
  <xr:revisionPtr revIDLastSave="312" documentId="8_{DB313062-BDAD-6E4E-890C-E8A619E6240B}" xr6:coauthVersionLast="47" xr6:coauthVersionMax="47" xr10:uidLastSave="{4ACED5C3-3F19-FE41-A480-FDD7BBA5C68F}"/>
  <bookViews>
    <workbookView xWindow="7480" yWindow="2120" windowWidth="41000" windowHeight="26500" firstSheet="5" activeTab="5" xr2:uid="{CB7CD779-65D5-4B05-9CEC-0F1D62B52664}"/>
  </bookViews>
  <sheets>
    <sheet name="Origina" sheetId="1" r:id="rId1"/>
    <sheet name="Working 3" sheetId="8" r:id="rId2"/>
    <sheet name="Working2" sheetId="5" r:id="rId3"/>
    <sheet name="2025 Grant Summary" sheetId="2" r:id="rId4"/>
    <sheet name="Orgs and Grants" sheetId="3" r:id="rId5"/>
    <sheet name="Final Version2" sheetId="7" r:id="rId6"/>
  </sheets>
  <definedNames>
    <definedName name="_xlnm._FilterDatabase" localSheetId="5" hidden="1">'Final Version2'!$A$1:$G$134</definedName>
    <definedName name="_xlnm._FilterDatabase" localSheetId="1" hidden="1">'Working 3'!$A$1:$O$160</definedName>
    <definedName name="_xlnm._FilterDatabase" localSheetId="2" hidden="1">Working2!$A$1:$D$160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7" l="1"/>
  <c r="C132"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<sst xmlns="http://schemas.openxmlformats.org/spreadsheetml/2006/main" count="3795" uniqueCount="677">
  <si>
    <t>Organization Name</t>
  </si>
  <si>
    <t>Organization City</t>
  </si>
  <si>
    <t>Organization Website</t>
  </si>
  <si>
    <t>IEHP Foundation Subregions Served</t>
  </si>
  <si>
    <t>Organization Mission Statement</t>
  </si>
  <si>
    <t>Vital Conditions Addressed</t>
  </si>
  <si>
    <t>Process Name</t>
  </si>
  <si>
    <t>Amount Awarded</t>
  </si>
  <si>
    <t>How does your organization intend to use the funds</t>
  </si>
  <si>
    <t>Which IEHPF priority Vital Condition action areas does your organization address</t>
  </si>
  <si>
    <t>Which IEHP Foundation priority populations does your organization serve</t>
  </si>
  <si>
    <t>How did your organization use the grant funds</t>
  </si>
  <si>
    <t>Please provide additional details on how the funds were spent</t>
  </si>
  <si>
    <t>How does your organization plan to use the unrestricted grant funds</t>
  </si>
  <si>
    <t>How has your organization spent the Year 1 grant funds</t>
  </si>
  <si>
    <t>Children's Fund, Inc.</t>
  </si>
  <si>
    <t>San Bernardino</t>
  </si>
  <si>
    <t>http://www.childrensfund.org</t>
  </si>
  <si>
    <t> </t>
  </si>
  <si>
    <t>Champions for Vibrant Health Leadership Network</t>
  </si>
  <si>
    <t>Children’s Fund would like to use the grant award to build up our capacity and set us up for expansion in the coming years. We have grown over the past two years as a result of post-COVID opportunities and new leadership. As a result, we have outgrown our current office space. Children’s Fund is in need of multi-use office space that includes administrative offices, program space, and warehouse space all under one roof. Unfortunately, the cost of relocating is not something that we can do in one year, rather it would take us a few years to save up to be able to make a move that will not negatively impact programs and services. We would like to invest the grant funds in securing a new office space that will allow us to grow and provide more services to our partners and clients. We currently have an office that is split between two suites as well as several costly storage spaces in local storage facilities and partner warehouses making it difficult to track and access all our inventory. We receive over $800,000 worth of in-kind goods annually that are then redistributed to our partner agencies to meet the needs of our families. We would like to position ourselves to better serve our partners and children and their families. 
Children’s Fund would also like to use some of the grant funds to develop and implement a new comprehensive volunteer program that can better support our programs and services as well as provide year-round opportunities for our corporate partners and their employees to be engaged. A comprehensive volunteer program will create new opportunities for Children’s Fund to engage with our community.</t>
  </si>
  <si>
    <t>Unfortunately, we did not use the funds as we had originally anticipated. All the funds have been invested in the following ways to advance positive health outcomes for the children and their families throughout San Bernardino County:
 * $16,700: Strategic Planning: we completed Phase I of developing a comprehensive strategic plan. The deliverables included:
  * A detailed report summarizing findings from stakeholder interviews, including performance metrics, gap analysis, and risks. This becomes the foundation for strategic planning and targeted interventions.
  * Development of clear, measurable goals aligned with the Children’s Fund’s mission and stakeholder expectations. These goals will drive accountability and focus across all initiatives.
  * Crafting a compelling Vision Statement that captures the future aspirations of the Children’s Fund, galvanizes support, and guides all strategic decisions.
  * A list of actionable, low-resource improvements that can be implemented immediately to improve visibility, performance, or stakeholder engagement while building momentum for larger initiatives.
 * $6,500: purchase of a forklift to support our in-kind warehouse program
 * $14,518: Contracted services to create a new inventory system that includes software, equipment, and training.
 * $5,833: Purchased a new laptop and two monitors for our Fiscal Manager.
 * $2,500: Inland Empire Economic Partnership Regional Leadership Academy expense for CEO
 * $19,182: Balckboad Raiser's Edge subscription for donor and grants managementTotal = $65,233</t>
  </si>
  <si>
    <t>Goodwill Southern California</t>
  </si>
  <si>
    <t>Los Angeles</t>
  </si>
  <si>
    <t>http://www.goodwillsocal.org</t>
  </si>
  <si>
    <t>Goodwill Southern California plans to use the unrestricted grant funds in three ways. First the grant funds will be used to generate materials on important health issues to be shared with the community. Second, the grant funds will be used to provide supportive services to program participants while they are working with us. These services include providing access to things such as transportation, healthcare, professional clothing, job related supplies, and childcare, that left unmet can prevent the successful completion of training or workforce program. Finally, the grant will be used to cover transportation costs of the staff, increasing their ability to reach and provide services to more areas within the vast region that is the Inland Empire. Not everyone has the means to come to one of our employment centers, so it is important for the staff to be mobile and take services where they are needed.</t>
  </si>
  <si>
    <t>$30,000 of the funds were expended on participant supportive services who were enrolled in vocational training (including healthcare pathways) or job search. These services included bus passes, gas and professional attire reimbursement, and work uniforms/tools. Additional funding, $10,000, covered transportation costs of the Executive and Emerging Leader to allow them to be physically present at community convenings, meetings, events, and professional development training over the vast area that is the Inland Empire. The remaining amount, $25,000, was used to cover salary expenses for both the Executive and Emerging Leader.</t>
  </si>
  <si>
    <t>Sahaba Initiative Inc.</t>
  </si>
  <si>
    <t>http://www.sahabainitiative.org</t>
  </si>
  <si>
    <t>If selected, SI will use unrestricted grant funds to strengthen our infrastructure and expand our capacity to address health inequities and social determinants of health for families with children within the Inland Empire’s AMEMSA communities. We will focus on three primary areas: 
Enhancing Organizational Capacity: Funds will support professional development for our executive and emerging leaders who will participate in the Leadership Network to attend trainings, the advocacy trip to Sacramento, leadership retreat and other activities. This funding will also support completing two biannual progress reports as part of the network. We will also invest in technology upgrades to improve our administrative operations, program delivery, and data tracking. We will also use funding to strengthen our internal operations by upgrading software systems to support program delivery, tracking, and evaluation. 
Expanding Programmatic Reach: A portion of the grant will go toward extending our current programs that directly address health equity, particularly in underserved communities, including expanding outreach efforts, increasing service hours, and piloting new initiatives that promote mental health, food security, and community resource connections. 
Collective Advocacy and Partnership Building: We will dedicate funding to support advocacy initiatives in collaboration with IEHP, the IE Vital Conditions Network and other coalitions to increase our participation in collective campaigns to amplify our voice and influence policy changes that promote health equity. Funds will also be used for travel and staff time to engage in these critical activities. 
These strategic investments will enable us to effectively scale up our impact, deepen our engagement in advocacy, and contribute to a healthier, more equitable Inland Empire. The unrestricted funding will allow us to be responsive and flexible, addressing emerging needs as we continue to champion vibrant health across the region.</t>
  </si>
  <si>
    <t>Sahaba Initiative spent Year 1 funding from IEHP Foundation on the following: 
Enhancing Organizational Capacity: 
Professional development for our executive and emerging leaders: 
 * Emerging leader (Shaheen) completed two development opportunities:
  * SCRUM Master Certification – buy Lean Six Sigma (15 hours) – cost was $299.
  * Project Management Certification at Cornell University – Shaheen is currently completing this course (150 hours total) – cost: $4,100
 * Executive Leader (Malek) completed a Nonprofit Management Certificate through the University of San Diego Professional and Continuing Education (course was July through October 4 with 3.5 hours weekly) – cost: $3,999
Participation in Leadership Network: Staff costs for Executive Leader and Emerging Leader to attend trainings, the advocacy trip to Sacramento, leadership retreat and other activities. This also included costs for both leaders to participate in the strategic planning, marketing and outreach events. Total staff costs: $30,202.
Strategic Planning: We used IEHP Foundation funding to hire consultant Becky Foreman to facilitate a strategic plan for our staff that was focused around two areas: 1) Strategic Engagement with elected officials; and 2) Strategic Engagement for policies and advocacy work that aligns with our organizational goals. Cost: $4,000.
Expanding Programmatic Reach: We used a portion of IEHP Foundation funding extend our current programs that directly address health equity, particularly in underserved communities, including: 
 * Community Health Worker (CHW) certificate training for four staff that will advance our ability to contract for Medi-Cal reimbursement (our PAVE application was recently approved).
 * Improve Marketing and Brand Recognition: We hired a marketing consultant (Blossom Media) to help us create a marketing strategy plan that includes a brand kit and implementation of social media content and management. We also created videos and set up meetings with key stakeholders and conducted six community meetings at mosques in both counties during May-September. Cost: $22,400.</t>
  </si>
  <si>
    <t>Martha's Village &amp; Kitchen</t>
  </si>
  <si>
    <t>Indio</t>
  </si>
  <si>
    <t>http://www.marthasvillage.org</t>
  </si>
  <si>
    <t>Martha’s will utilize the unrestricted grant funds to support a critical community need of expanding shelter, food, and employment services. If approved this project will impact 11,000 of the Coachella Valley's most vulnerable youth and family members over the two year grant period. Specifically, Martha’s will provide 240 homeless families with shelter in Indio in addition to 120 families in the new location of Palm Springs over the two year grant period. Martha’s food services will expand to serving 8,000 family members in its Indio campus to an additional 2,500 in Palms Springs over the two year grant period. In total this funding will empower Martha’s to provide 300,000 meals over the next two years including 40,000 meals from its expanded services in Palm Springs. Martha's will expand to provide 350 families with employment and education services over the two year grant period. Martha's will also expand to support 400 homeless youth in accessing mental health services. Overall, this proposal will increase Martha’s capacity to provide safe shelter and support services to an expanded number of homeless families in the Coachella Valley.
In support of these efforts, Martha's will utilize funds in support of the staff that will administer this program to homeless families. First, Martha's will use funds for payroll expenses for its staff to administer and implement this program onsite in Indio and in its new shelter in Palm Springs. Second, Martha's will use funds for payroll expenses from its Case Managers, Residential Specialists, Employment Specialists, 0-5 Youth Teachers/Caregivers to assist an increased number of families on a path to securing and retaining housing and employment. Third, Martha's will use funds for food supplies and food items to increase the number of families that receive meals including Martha's homeless clients living at its shelters in Indio and Palm Springs as well as homeless and impoverished families from the community.</t>
  </si>
  <si>
    <t>Total Year 1 Disbursement: $66,000
Note: An additional $1,000 travel stipend (outside the $65,000 Year 1 disbursement) was provided and fully utilized for Leadership Network travel.
Spent to Date (Dec 2024 – Sept 2025): $57,827.61
Pending to be spent by 12/31/2025: $8,172.39
Line‑item breakdown
 * $38,364.21 – Salaries, payroll taxes &amp; workers’ compensation (Dec 2024–Aug 2025) for staff at Indio &amp; Palm Springs.
 * $11,424.26 – Technology (software subscriptions for operations and internal database to improve data quality and reporting).
 * $4,065.95 – Staff training (professional development for leadership).
 * $2,396.43 – Conference Expenses (leadership/program development-Leadership Network travel).
 * $1,576.76 – Food purchases for participant meals 
 * $8,172.39 – Staff wages and participant food/supplies (Pending – December 2025).</t>
  </si>
  <si>
    <t>Hope through Housing Foundation</t>
  </si>
  <si>
    <t xml:space="preserve">Rancho Cucamonga </t>
  </si>
  <si>
    <t>http://www.hthf.org</t>
  </si>
  <si>
    <t>Hope through Housing is in a pivotal time of transition and expansion and is eagerly moving into a new era under the leadership of Alyssa Cotter. Alyssa previously served as Hope through Housing’s Director of Development and has moved into her new role leading the day-to-day operations of the organization. As part of the transition, we have identified key capacity-building goals for building upon the organization’s 26-year history, while also embracing needed change and enhancements that will increase organizational capacity and further our ability to advance equity and the well-being of our residents. As such, an investment from IEHP will provide crucial support to help Hope’s leadership lay the foundation for future growth and greater impact for the coming decade. Funds will help support the growth of newly added positions at Hope through Housing. The Program Administrative Specialist is a critical position added in 2024 to ensure grant-funded programs achieve maximum impact and are in alignment with program expansion, allowing the team to better serve our residents. The Special Projects Manager is another new position in 2024 that will help support the overall effectiveness of the Foundation by coordinating cross-departmental initiatives and ensuring collaboration to achieve organizational goals. These two positions are aimed at strengthening Hope’s capacity in the years to come. Funds will also provide additional training and coaching that is needed for a variety of Hope staff members, particularly our regional directors and services coordinators who serve as Hope’s face in the community. Training in the areas of strategic program development, budgeting, and donor identification, cultivation, and solicitation are needed.</t>
  </si>
  <si>
    <t>Training and coaching - $11,963
 * Hope Summit (all 65 staff)
 * Leadership TrainingsSalaries - $36,841
 * 10% of Executive Director salary
 * 10% of Emerging Leader salary
 * 10% of Special Projects Manager salary
 * 10% or Program Administration Specialist salary
Anticipated Expenses through Dec 2025: 
 * Supervisors Trainings x 2 - $3,000
 * Supportive Housing Training - $1,500
 * Remaining Salaries for 2025 - $9,200</t>
  </si>
  <si>
    <t>Family Service Association of Redlands</t>
  </si>
  <si>
    <t>Redlands</t>
  </si>
  <si>
    <t>https://www.redlandsfamilyservice.org/</t>
  </si>
  <si>
    <t>If funded – the agency shall focus on the following: 
 Enhanced Operational Efficiency: Implement upgraded technology and systems to streamline operations, increasing productivity and effectiveness.
 Improved Staff Capacity: Provide comprehensive training and development opportunities to our team, resulting in improved performance and job satisfaction.
 Innovative Program Development: Pilot new initiatives and strategies to enhance service delivery and expand our impact.
 Focus on the three goals of our current Strategic Plan –Focus on either growing or implementing new programs that align with our current Strategic Plan and the arenas of housing, health, and education/employment.</t>
  </si>
  <si>
    <t>The $65,000 for year one was allocated as follows - 
$53,000 towards salaries, administrative costs, benefits and overhead costs related to both operations and programming - including a new Housing Manager position related to recent agency growth
$1000 toward the annual costs of a Grantmaking system (Candid) for grants research
$3500 towards the new Front stream (formerly known as Gift Works and a new online QuickBooks Accounting as well as program database (social solutions)
$2000 towards the design and print of the Family Service Annual report
$1000 towards membership dues related to Rotary, Yucaipa chamber, Redlands Chamber and IECC Membership
$1500 towards administrative and HR Support paid to Arrow Staffing- allowing Executive Director more time towards exploration of new satellite office
$3000 allocated towards our housing support programming for clients facing eviction or who are already homeless (rental payment and motel voucher payments)</t>
  </si>
  <si>
    <t>Moses House Ministries</t>
  </si>
  <si>
    <t>Victorville</t>
  </si>
  <si>
    <t>http://www.moseshouse.org</t>
  </si>
  <si>
    <t>Moses House Ministries currently plans to utilize the unrestricted grant funds to cover portions of our indirect costs not easily reimbursed through other grant funding, including expenses for Executive Director and Development Manager, both nominated to participate in this Leadership Network. Additionally, we plan to utilize portions of the grant funding to cover marketing and advertising materials for the organization’s development and additional staff training, especially as it relates to knowledge and resources on key health issues.</t>
  </si>
  <si>
    <t xml:space="preserve">Our anticipated use of grant funding was to cover portions of our Development Manager and Executive Director wages not covered by other funding sources and to support program marketing materials that might be necessary where appropriate. To date we have utilized the majority of grant funds for the Development Manager and Executive Director wages. Specifically, as of 9/30/2025 we have expensed $18,333.38 on wages for the Development Manager and $416.68 for the Executive Director and 79.69 towards portions of benefits for wages. We anticipate allocating the remaining $6,170.25 of grant funds across wages for both positions in the remaining quarter of this year. </t>
  </si>
  <si>
    <t>Operation New Hope</t>
  </si>
  <si>
    <t>http://www.onhcares.org</t>
  </si>
  <si>
    <t xml:space="preserve">ONH intends to invest the unrestricted funds to support and fill the fund development position we have identified in our 3-year strategic plan, along with any software that will help collect data and or manage the fund development plan for success. 
Additionally, to invest in Board Development. Our Board of Directors all have great resumes and are passionately committed to ONH's mission and vision. Through our 3-year strategic plan we identified the need to invest in Board Development, seeking an outside consulting firm to assist in detailed Board Member description, expectations, and board responsibilities to improve the performance and effectiveness of the organization. 
To help support the Fund Development Plan, we would like to educate and equip the Board of Directors how to utilize their voices and resources to drive donor and support fundraising opportunities. </t>
  </si>
  <si>
    <t>Operation New Hope: Year 1 IEHP Foundation Grant Budget Summary High-Level Breakdown of $65,000 Grant Expenditures (December 2024 – September 2025)Operation New Hope utilized the $65,000 grant from the IEHP Foundation to advance organizational capacity, leadership development, fundraising effectiveness, and technology upgrades. Below is a high-level summary of how funds were allocated:
 * Fund Development Staffing: $36,274
 * Supported a Fund Development staff member at 30 hours/week. The hourly rate increased from $25.00 to $30.00 effective July 1, 2025, reflecting a $5.00 raise and the organization's investment in retaining talent.
 * Emerging Leaders Program: $12,480
 * Allocated 15% of the Emerging Leaders’ annual salary ($83,200) for their participation in the IEHP Champions for Vibrant Health Leadership Network Academy.
 * Fundraising Software &amp; Support: $3,594
 * Contracted with Harness for full-service fundraising support, campaign page design, donation form optimization, and donor outreach.
 * Professional Memberships: $1,200
 * Paid annual membership dues for Somos el Poder Fundraising Academy, providing staff access to online classes, reduced conference fees, consulting time, and fundraising resources.
 * Technology Upgrades: $1,276
 * Purchased four new HP laptops for executive and new staff members, ensuring access to modern technology for program delivery and remote work.Total Funds Spent: $54,824
Note: The remaining balance of $10,176 was strategically allocated to support essential renovations at the San Bernardino Youth Opportunity Center, a facility that has served the community for over forty years. With the building’s interior carpet, paint, bathrooms, and kitchen long overdue for upgrades, these funds were used to match investments from Home Depot and the property owner, enabling much-needed improvements that enhance the center’s appeal for youth and families. This investment not only revitalizes a vital community resource but also aligns with our fund development plan to inspire further support from investors and local business owners, advancing our mission and strengthening future program sponsorship opportunities.</t>
  </si>
  <si>
    <t>Providence St. Mary Medical Center</t>
  </si>
  <si>
    <t>Apple Valley</t>
  </si>
  <si>
    <t>https://supportstmaryfoundation.org/</t>
  </si>
  <si>
    <t>This grant will support emerging programs that meet community needs and align with the policy/advocacy priorities. Providence St. Mary, like many nonprofit organizations, is successful in raising restricted funds, however, it is unrestricted dollars that enable innovation in addressing community needs. This opportunity has allowed us to evaluate how we might use these funds in critical areas that otherwise may be difficult to fund. We have been working to respond to the need for a local Sexual Assault and Response Team (SART). Victims of sexual assault can suffer life-long issues resulting rom the trauma. According to RAINN, people who have been sexually assaulted are more likely to contemplate suicide and use drugs than the general public and 67% of survivors experience professional or emotional issues at work or school. Funding will enable approaches to facilitate wrap around services for victims to mitigate life-long impacts on their well-being, establishing a coordinated and collaborative team including health care, law enforcement and developing partnerships to advance the SART. ​ 
Staffing costs in the first year exceed $750,000. Although this is not a revenue-making venture; the hospital is committed to launching this much needed program in the High Desert community. As our Chief Executive often says, serving the poor and vulnerable is core to our mission and bring SART to the High Desert is in our DNA.</t>
  </si>
  <si>
    <t xml:space="preserve">We have spent 100% of the IEHP Grant. It was utilized as expected, to underwrite the launch of the SART Program. Our program opened doors to patients in April of 2025, but began work in July of 2024. During that time before patients arrived we did the work of standing up the unit, including but not limited to: training and certifying forensic nurses; engaging with an expert consultant to develop policies, procedures, contracts, and to train; remodeling the exam room with trauma informed design that included equipment and art; setting up the electronic medical record for the highest patient privacy; setting up victim services and interplay between county and St. Mary for social services, multidisciplinary team function, and law enforcement issues; conducted 4+ community wide meetings with educators, elected, non-profit leaders, and faith leaders to build a coalition.
SART Expenses
Streams in the Desert/Dreamers, Visionaries and Leaders ( Aug, Sep) Sexual Assault Response Program Operations $7,000.00
ED Boarder Labor &amp; Materials SART Room Operations $22,881.50
ED Validation Study /Fit Plan - Inv#246892002 &amp; 2468920001 Operations $9,041.58
ED SART Room - Cabinet Reconfiguration Operations $3,983.00
ED SART- Office Supplies Expenses Operations $1,001.08
ED SART Room - Furniture (Bask Inv #22013 &amp; Inv#3103) Operations $8,861.36
ED Validation Study /Fit Plan - Inv#246892003 (Boulder Assoc) Operations $2,252.00
ED Bennett Forensic (Jan &amp; Feb 2025)/DVL (Feb 2025) Operations $ 12,500.00
ED Bennett Forensic (Mar Inv#0011; Apr Inv#0012; May Inv#0013; Jun Inv#0014; Jul Inv#0015) Operations $22,500.00
ED Cordata Health Innovations - Monthly Subscription (Mar-Aug 2025) Operations $15,000.00
ED Streams in the Desert Inv#11 (Apr 1-Jun 30, 2025) Operations $10,500.00
ED CA Apple Valley Forensic SART (EPIC Implementation) Capital $23,875.32 T3224-00004
SART Total $139,395.84 </t>
  </si>
  <si>
    <t>Path of Life Ministries</t>
  </si>
  <si>
    <t>Riverside</t>
  </si>
  <si>
    <t>http://www.thepathoflife.com</t>
  </si>
  <si>
    <t>POLM intends to utilize the unrestricted monies by filling in our gaps in funding. Securing unrestricted monies is critical to our organization’s longevity to ensure that we have a solid safety net in place to offer our programs. This funding enables us to provide for our own operational strategic growth, or to assist gaps in funding for our participants moving into housing. This funding will enable us to pay for the daily essentials to keep operating at our maximum potential.</t>
  </si>
  <si>
    <t>ECM Onboarding Operational Support
 * $8,000 - Care Drivers to assure patients get to appointments
 * $45,000 - Additional Staff to increase onboarding success
 * $10,000 - Gas and Vehicle Expenses
 * $2,000- Attorney Fees</t>
  </si>
  <si>
    <t>Building Resilient Communities</t>
  </si>
  <si>
    <t>https://www.brcus.org</t>
  </si>
  <si>
    <t xml:space="preserve"> * Primary Objective: To secure undesignated funds, a portion of the award will be used as seed money to host fundraisers and secure needed revenue. As an organization primarily funded by restricted grants, it is imperative that we generate unrestricted funds to secure a financial foundation while waiting for grants to fund.
 * Secondary Objective: A portion will be used to increase our image and capacity as Trusted Messengers throughout the Inland Region. 
 * Desired Objective: BRC has grown since its inception and among our challenges we need a financial tracking system to meet our current needs. Funds are required to research and secure a financial reporting system that will meet our current needs. While this may not be a realistic objective for this award; it can be achieved if our primary objective is successful in terms of generating income to secure our financial foundation and purchase a financial tracking system.
 $50,000 Award of $25,000 per year 
$15K per 2-years for the Primary Objective: Fundraising to Generate revenue  
 * Car Show
 * Online Auctions: Weekend Getaways; Sporting Events; Date Nights; Concerts; Theme Parks &amp; Fairs; Wine Country/Limo Package; and a host of other ideas.
 * Design a custom “Earthquake &amp; First Aid Kit” for primary age children. Many schools require this kit for children, and we would like to promote our custom kit to the schools based on the list of items they deem necessary. This will also increase revenue via the BRC online store. $10K-Secondary Objective: Increase “Trusted Messenger” image 
 * Create Professional Informational Videos as Trusted Messengers
 * Scavenger Hunts to involve the community and awareness for all of the community and the target market we serve.</t>
  </si>
  <si>
    <t>The first half of the $25,000 grant was allocated to strengthen the organization’s emergency fund for operating expenses, enhancing financial stability and overall funding capacity. This investment allowed us to maintain essential operations and respond more effectively to emerging needs while supporting convening responsibilities critical to advancing collaboration across our programs.
A portion of the funds was dedicated to covering convening-related expenses necessary for program coordination and stakeholder engagement. These costs supported staff to participate in the convenings. Specific expenditures included mileage ($5.46), IEHP convening expenses such as parking ($48) and meals ($20.82), flights ($396.96), Uber rides ($9.00 and $46.35), and Dropbox storage ($119.88) to facilitate file sharing and data collaboration. By allocating funds in this way, the grant not only reinforced operational resilience but also directly supported the partnerships and engagement efforts that are essential to achieving our mission of advancing equitable health outcomes in the region.</t>
  </si>
  <si>
    <t>Pacific Clinics</t>
  </si>
  <si>
    <t>Los Gatos</t>
  </si>
  <si>
    <t>http://www.pacificclinics.org</t>
  </si>
  <si>
    <t xml:space="preserve">The unrestricted grant funds will support redesigning the Family Resource Center in downtown San Bernardino in year one. This will allow for a much-needed redesign of the space and layout to better utilize square footage by adding more therapy rooms, group services space, computer lab, and creating a trauma-informed and welcoming space. The Family Resource Center will offer a wide range of services, including individual and family therapy, case management, rehabilitation, medication support, crisis intervention, skill building, behavior management training for parents and families, youth and parent groups, substance abuse prevention, early intervention, workforce development activities, housing navigation services, and peer support. In the second year, the funds will be utilized to support enhancements to the Salesforce Platform to track data on individuals and families served in the Family Resource Center. These enhancements will include the creation of a client portal and an enhancement that will allow community partners to send referrals electronically. Pacific Clinics plans to provide services to 1,400 children, families, and youth in San Bernardino County a year at this center. </t>
  </si>
  <si>
    <t xml:space="preserve">The year 1 grant funds were spent on the Family Resource Center located at 596 N. Arrowhead Avenue in San Bernardino and the Inland Region Administrative building located at 572 N. Arrowhead Avenue, next door to the resource center.  
Funds were spent as follows: 
HVAC units and installation: $12,480 
Fire rated doors for securing stairwell: $14,645 
Exterior painting of building: $25,125 
Furniture and therapy supplies for young children: $2,500 
There is $10,250 left from year 1 grant funds that will be used to replace carpeting in high traffic client and staff area. </t>
  </si>
  <si>
    <t>Civil Rights Institute of Inland Southern California</t>
  </si>
  <si>
    <t>https://www.inlandcivilrights.org/</t>
  </si>
  <si>
    <t xml:space="preserve">The Civil Rights Institute of Inland Southern California plans to use unrestricted grant funds from IEHP to fund a new full time position, an Education and Community Outreach Specialist. 
Currently, the CRIISC staff of just two full time employees and 3 part time employees, is overworked and lacks the bandwidth to accomplish many of the organization’s strategic goals. One of these long term strategic goals is for CRIISC to become a resource center that would provide curriculum for K-12 schools, facilitate tours of exhibitions, and make our exhibitions and historical resources digitally available. Further, in the next two years we seek to increase civil rights advocacy and programming, both as an initiator and collaborator with other regional efforts. To accomplish these goals, the Education and Community Outreach specialist will conduct a community needs assessment, develop guidelines for advocacy efforts on issues of regional importance such as health equity, and continue to deepen and develop partnerships with mission-aligned groups. 
With unrestricted funding from IEHP we can partially fund this position alongside funding from the James Irvine Foundation and Bank of America. The full time Education and Community Outreach Specialist will develop systems, relationships, and methods to get health resources to our communities and to further build on the relationships we have already established to become a trusted resource center. Further an additional staff member will help the Institute shift out of survival mode to become a more sustainable, thriving, and vibrant organization. </t>
  </si>
  <si>
    <t>$25,000 - Education and Community Outreach Specialist Salary
$25,000 - Operations Manager Salary</t>
  </si>
  <si>
    <t>Riverside Community Health Foundation</t>
  </si>
  <si>
    <t>http://www.rchf.org</t>
  </si>
  <si>
    <t>We plan the use the funds in the following way:
Staff time: $20,000
Communications Plan Consultant: $50,000
Staff training: $5,000</t>
  </si>
  <si>
    <t>YEAR 1 grant funds have been spent as follows (with pending indicated):
 * $14,775 - Staff Time from January 1, 2025 through September 30, 2025)
 * $5,225 – Staff Time (Pending – Q4 of 2025)
 * $4,522 - All Staff Convening (Pending – 2nd week of December 2025)
 * $3,000 - Board Retreat (Pending – October 30, 2025)
 * $1,000 - Board Retreat Presenter on topic of Resiliency (Pending – October 30, 2025)
 * $8,000 - Clifton Strengths Assessment and Workshop for RCHF Leadership Team (Pending – November 2025)
 * $20,000 - Communications Plan Consultant (Pending – estimated by February 28, 2026)*
 *To ensure full implementation of the Communications Plan, we respectfully request a no-cost extension to allow the Communications Plan Consultant’s work to begin after the original Year 1 end date of December 31, 2025.</t>
  </si>
  <si>
    <t>Inland Empire Community Collaborative</t>
  </si>
  <si>
    <t>http://www.ieccnonprofit.org</t>
  </si>
  <si>
    <t xml:space="preserve">If selected for the IEHP Leadership Network, IECC plans to use unrestricted grant funds to further scale our impact in the Inland Empire. We have identified key areas of investment that will help enhance our internal capacity, strengthen our role as a trusted leader, and deepen our engagement in building an equitable, healthy community:  
 * Investing $25,000 in IECC’s internal capacity, including completing a formal audit for the next two years to ensure financial transparency and organizational sustainability, enabling us to support the nonprofits we serve more effectively.   
 * Invest another $25,000 for career development for the IECC team with a focus on building leadership skills, to empower our team to better support the diverse needs of the communities we serve.   
 * A significant portion of the funds will be used to continue IECC’s ambassador role in the IE’s Vital Conditions Network that includes: 
   * Training and coalition-building efforts locally to continue to strengthen the network that will implement the VC framework in the IE; 
   * Expand coalition building efforts to engage funders, local government, school districts, businesses, housing, health and financial sectors and other sectors to broaden the spaces where the VC framework can receive buy-in to strengthen the network throughout the region. 
   * Enable IECC to share data and metrics around Vital Conditions across the region. 
   * Continue to advocate at the local, state and national level to implement Vital Conditions in the IE region. This funding will pay for the IECC executive and emerging leaders to attend conferences and speak in state and national settings to advance the VC framework in the IE. 
IECC has been instrumental in leading this work through the IE Vital Conditions Network and looks forward to expanding our role as part of the IEHP Leadership Network to create Vibrant Communities throughout the region. </t>
  </si>
  <si>
    <t xml:space="preserve">IECC has spent 70% of the funding for this year and we are on target to spend the remaining 30% by the end of this year (December 31, 2025). A high-level budget breakdown and overview of how IEHP Foundation funding was spent toward our core operating costs includes: 
 * $29,680 in payroll expenses for IECC’s Executive Director and Emerging Leader to attend conferences, meetings and provide advocacy and coalition-building as ambassadors of the Inland Empire’s Vital Conditions Network, the IE Children’s Cabinet and as part of All Children Thrive.
 * $12,078 in contracted labor that includes IECC’s grant writer and audit firm to build internal capacity for IECC’s fund development and financial infrastructure.
 * $374 in travel for the CalNonprofits conference.
 * $2,664 for insurance costs
 * $309 on software and online communications  
For the remaining quarter of the year, IECC will use core operating funding to pay for leadership development for the Emerging Leader (Brian Romo), payroll expenses for the Executive Leader and Emerging Leader to continue to attend meetings and conferences as listed above and for travel. </t>
  </si>
  <si>
    <t>Academy for Grassroots Organizations</t>
  </si>
  <si>
    <t>Oak Hills</t>
  </si>
  <si>
    <t>www.AcademyGO.com</t>
  </si>
  <si>
    <t>Since the early 2000’s, AcademyGO has positioned itself to serve Inland Empire nonprofits as a central hub of resources, guidance, and education. One program component of ours that is in need of enhancement and improvement is our Inland Empire Nonprofits website (https://ienonprofits.com/) Originally built by the Inland Empire United Way, AcademyGO was contracted to manage and maintain the “Upcoming Events” section of the website. As the United Way continued to expand and shift its program focus, AcademyGO was tapped on the to take over complete management of the website, and has since then built upon its prior success, building a robust resource platform. We share local funding opportunities, resources, trainings, and much more. A long-term vision of our agency is to significantly enhance the webpage to serve as a one-stop-shop for nonprofit organizations across the Inland Empire. 
Through this funding, we propose to contract a web developer to redesign the IE Nonprofits website to provide a strategic resource hub for each of the IEHP recognized Vital Conditions: Basic Needs for Health &amp; Safety, Humane Housing, Meaningful Work &amp; Wealth, and Lifelong Learning. This funding will empower AcademyGO to take its position as a regional nonprofit capacity builder to the next level by allowing agencies to visit the platform, select a Vital Condition, and have up-to-date access to other organizations serving in similar capacities as theirs. We envision that this will encourage nonprofits to collaborate and truly encompass the root purpose of AcademyGO – Stronger Nonprofits, Stronger Communities. 
Because this will require a significant community needs assessment and data mapping, this will realistically be a two-year project. We plan to allocate $20,000 of funding during each year ($40,000 total) to contractors to ensure this project can be met. The remaining $5,000/year ($10,000 total) will be allocated to internal staffing to help support project management.</t>
  </si>
  <si>
    <t>In Year 1, AcademyGO spent the grant funds in alignment with our original proposal to redesign and enhance the Inland Empire Nonprofits (ienonprofits.com) website into a regional hub that aligns with IEHP’s Vital Conditions framework. This foundational work is central to equipping local nonprofits with the tools and connections needed to advance positive health outcomes for Inland Empire residents.
High-Level Budget Breakdown:$5,000 – Staff Time for Project Management (Spent): Allocated to internal staff, including the Executive Leader and Community Outreach Director, to support planning, vendor coordination, and stakeholder engagement. Much of this effort has been focused on preparing for AcademyGO’s 25th anniversary convening in October, which is designed to energize the nonprofit community and will build momentum for the platform.
$20,000 – Web Developer/Consultant Contract (Bulk of work begins mid-October, Payment by December 2025): Contracted for the redesign, data mapping, and needs assessment work. Implementation of this work was intentionally scheduled to begin after the October anniversary celebration so that the project could launch with strong community energy and engagement. Consultant activities will begin immediately following the convening, with all contracted payments completed before the end of 2025.
Total Year 1 Grant Funds to be Expended by December 2025: $25,000</t>
  </si>
  <si>
    <t>The Mom &amp; Dad Project</t>
  </si>
  <si>
    <t>Big Bear Lake</t>
  </si>
  <si>
    <t>http://www.momanddadproject.com</t>
  </si>
  <si>
    <t>The Mom &amp; Dad Project would prioritize employee engagement and retention by investing in initiatives that foster a positive and inclusive workplace culture, as I believe that a supportive and motivating work environment directly impacts the quality of services we provide. A portion of the funds would go towards professional development opportunities, wellness programs, and team-building activities to show appreciation for our employees' hard work and dedication. These initiatives would help reduce burnout, improve job satisfaction, and promote long-term retention of our talented staff. 
Additionally, I would consider allocating part of the funds to expand our physical space, allowing us to offer more services to the community. Securing a larger location would enable us to meet the growing demand for our programs, such as our new teen drop-in center, which address critical needs like mental health and substance abuse prevention. With a bigger facility, we could accommodate more participants, provide a wider range of services, and create dedicated areas for staff to collaborate, further enhancing employee engagement. This holistic approach would not only benefit our team but also strengthen our organization's capacity to serve families and children in the community more effectively. By prioritizing both employee satisfaction and program expansion, we could ensure that our organization continues to thrive and fulfill its mission of addressing the social determinants of health.4o</t>
  </si>
  <si>
    <t>Our organization has not yet spent the Year 1 IEHP grant funds, as we have been intentionally reserving them due to an anticipated need to relocate our physical space. Midway through the grant period, we were informed that we may be required to vacate our current facility, placing our program at significant risk. As noted in our original proposal, we had identified the potential use of these funds for facility-related expenses, given the rumors of a possible move. In light of this, we have taken a cautious approach and set aside the funds to ensure they are available to support relocation or space stabilization if necessary. All funds will be expended by the end of calendar year 2025, with final allocations determined once our facility status is confirmed.</t>
  </si>
  <si>
    <t>Feeding America Riverside and San Bernardino Counties</t>
  </si>
  <si>
    <t>https://www.feedingamericaie.org/</t>
  </si>
  <si>
    <t>FARSB will leverage these unrestricted general operating funds to strengthen our core operations and amplify our impact on the community. Specifically, these funds will support: 
Staff Wages and Salaries: Ensuring our dedicated team of professionals can continue their vital work in serving vulnerable populations. 
Employee Benefits: Providing comprehensive benefits to retain and attract top talent, fostering a committed and effective workforce. 
Overhead Costs: Covering essential expenses such as warehouse rent, supplies, fuel, and equipment maintenance, which are critical to our daily operations and efficient food distribution. 
By investing in these foundational areas, FARSB will enhance our capacity to meet the growing needs of Riverside and San Bernardino Counties.</t>
  </si>
  <si>
    <t>This past year, shortly after moving into a second building to support our growing team, we quickly recognized the need to upgrade our technology. To keep pace, we invested in new laptops, software licenses, and computer upgrades across nearly all of our systems.98% of funds supported technology improvements, allocated as follows:
Technology – $62,447
•  $6,249 – Warehouse Scan Guns
•  $7,102 – Laptops
•  $40,364 – Computer Upgrades and Replacements
•  $8,732 – Technology Licensing
Office Needs - $911
•  $911 – File cabinets 
Waiting to be billed 
•  $390 - Computer Upgrades and Replacements
•  $15,000 – AC Ducts (produces an overage)
This grant has now been fully expended. A second round of funding will help offset overages and continues to support additional needs.</t>
  </si>
  <si>
    <t>Inland Housing Solutions</t>
  </si>
  <si>
    <t>Loma Linda</t>
  </si>
  <si>
    <t>http://inlandhousingsolutions.org/</t>
  </si>
  <si>
    <t>We are committed to using funds to scale our impact and advance health equity in the IE. The funds will be allocated to the following initiatives:
 * Training on SDOH: Understanding the critical role SDOH plays in health outcomes, we will invest in specialized training for our staff. This will enable them to better identify and address the broader health and social issues affecting the communities we serve. By enhancing our team's knowledge, we will be more effective in developing interventions, conducting community outreach, and collaborating with cross-sector partners to tackle health inequities. 
 * Community Health Worker Certification: To expand our capacity in addressing community health needs, we will use a portion of the funds to certify staff as CHWs through a partnership with our local community college. This certification will enhance our ability to deliver culturally competent, community-based care, helping our staff better navigate healthcare systems, connect clients to resources, and promote health literacy. 
 * Enhancing Community Engagement: We recognize the importance of communication and storytelling in building trust and inspiring action. We will allocate funds to improving our online platform, marketing, and communication materials to help share impactful stories, showcase positive outcomes, and raise awareness of the challenges our communities face. By amplifying our messaging, we aim to engage more partners, supporters, and community members in our mission to advance health equity.In addition to these initiatives, we will build cross-sector partnerships, engage in collaborative research and data analysis, and participate in community-wide efforts to improve health outcomes. We will also support the professional development of our leaders to ensure they are equipped to drive systemic change and advance equity in the IE. These funds will strengthen our organizational capacity, deepen our impact, and build a more equitable, responsive system of care.</t>
  </si>
  <si>
    <t>Year 1 Budget Breakdown:
 * $12,000 - Fees and materials for SDOH training for 15 ECM Team members (Trainer: Dr. Fayard; trauma-informed care, motivational interviewing, self-care, etc.)
 * $25,000 - CHW Certification for 5 employees (tuition, training, materials, support, and graduation) 
 * $8,000 - Video Production: CS Member Impact Video
 * $12,000 - Website refresh, Agency Impact Report &amp; ECM Marketing Materials
 * $3,000 - HC2 Strategies/California Health Care Foundation (CHCF) San Bernardino County Continuum of Care (CoC) Regional Cross-Sector Integration Pilot Initiative and Healthy Schools Pilot for ECM Services
 * $5,000 - Software Subscription for CRM to incorporate ECM Outreach Calls (Five9) Total: $65,000</t>
  </si>
  <si>
    <t>Young Visionaries Youth Leadership Academy</t>
  </si>
  <si>
    <t>http://www.yvyla-ie.org</t>
  </si>
  <si>
    <t>If selected for the unrestricted grant funds, Young Visionaries Youth Leadership Academy (YVYLA) intends to strategically allocate these resources to enhance our programs and expand our impact within the community.  
 * Program Development and Expansion: A portion of the grant funds will be used to develop and implement new programs targeting specific challenges faced by our participants, such as mental health support, educational tutoring, and job readiness training. This expansion will allow us to reach a broader demographic and cater to the unique needs of our community.   
 * Training and Capacity Building: Investing in the professional development of our staff and volunteer team will be a priority. We plan to utilize some of the funds for training in trauma-informed care, culturally responsive practices, and leadership development.   
 * Resource Accessibility: The grant will help us provide essential resources, such as educational materials, technology access (like laptops and internet hotspots), and mental health support services.
 * Outreach and Community Engagement: We plan to increase our outreach efforts to engage more youth and families who can benefit from our services.   
 * Evaluation and Impact Measurement: To effectively assess the impact of our programs, we will allocate funds towards developing robust evaluation tools and processes. This will allow us to track participant progress, measure outcomes, and continuously improve our services based on feedback and data.   
 * Sustainability Initiatives: Finally, we will use a portion of the grant funds to explore and develop sustainable funding models, such as establishing partnerships with local businesses and exploring social enterprise opportunities.</t>
  </si>
  <si>
    <t>Allocated Expenses
$11,800 - Professional Fees, grant program management (develop sustainable funding models)
$6,500 - Training &amp; Capacity Building (staff development)
$750 - Tech Support
$2,106.35 - Resource Accessibility (security system to protect evaluation tools, client information)
$17,377.83 - Personnel for increased outreach and Community engagement efforts
Planned Expenses
$6,900 - Resource Accessibility (purchase 4 iPads for street outreach &amp; engagement, 4 Desktops for Program Development &amp; expansion for workforce development training)
$2,500 - Professional Fees (finalize sustainability plan)
$158.78 - Tech Support</t>
  </si>
  <si>
    <t>TrueCare</t>
  </si>
  <si>
    <t>San Marcos</t>
  </si>
  <si>
    <t>https://truecare.org/</t>
  </si>
  <si>
    <t>TrueCare intends to use unrestricted grant funds wherever there is the greatest need and wherever will have the greatest impact on our patients in the Inland Empire. While we generally propose to use grant funds in alignment with the following budget, we will remain flexible to allow these generous funds to help scale our organization’s Inland Empire impact over the next few years. From our work at our current health center in Perris, we know there is continued need for behavioral health services, efforts to break down barriers to care, preventative care, as well as other specialized services. Proposed budget: Personnel and fringe benefits (70%); Community outreach and educational materials (10%); Clinical supplies (15%); Administrative supplies (5%).</t>
  </si>
  <si>
    <t>TrueCare has fully expanded the generous funding of $65,000 from IEHP in Year 1. These grant funds were focused on general operating costs to support access to care, complemented by our community engagement and outreach team activities as shared during our site visit. TrueCare attests that the funding was utilized for capacity building and infrastructure development for its programs and services specifically in Riverside County as shown below:
 * 67% general operating costs ($43,841)
 * 22% clinical supplies ($14,282)
 * 7% patient transportation ($4,244)
 * 3% administrative supplies ($2,48)
 * 1% staff training ($485)</t>
  </si>
  <si>
    <t>Boys &amp; Girls Clubs of Southwest County</t>
  </si>
  <si>
    <t>Temecula</t>
  </si>
  <si>
    <t>http://www.bgcswc.org</t>
  </si>
  <si>
    <t>To effectively utilize the unrestricted grant funds from the Champions for Vibrant Health Leadership Network, our organization plans to implement a multifaceted approach focused on scaling our impact, promoting health equity, and enhancing our leadership and growth strategy. We intend to allocate these resources in the following ways:
1. Capacity Building and Training: We will invest in leadership development programs for our staff and community leaders. This includes workshops, mentorship, and training sessions that enhance skills in health equity advocacy, community engagement, and program management.
2. Program Expansion: The funds will enable us to expand our existing youth development programs to reach underserved communities. We plan to assess the specific needs of these populations and tailor our services accordingly, ensuring that our interventions are culturally competent and accessible. We will focus on programming providing essential skills in the following areas: Health &amp; Well-Being; Character &amp; Leadership; Academic Success; and Life &amp; Workforce Readiness.
3. Data and Measurements of Impact: We will allocate resources for collecting and analyzing data on our programs and our target populations. This will help us identify gaps, measure our impact, and refine our strategies based on evidence.
4. Collaboration and Partnerships: We aim to strengthen existing partnerships and forge new collaborations with local organizations, healthcare providers, and community stakeholders. This will facilitate resource sharing and create a more comprehensive approach to health equity.
5. Advocacy and Policy Engagement: A portion of the funds will support our advocacy efforts at local and state levels.
6. Sustainability Planning: We will use some of the grant funds to develop a sustainability plan for our initiatives. This includes exploring diverse funding sources, building a robust donor base, and enhancing our organizational infrastructure to ensure long-term viability.</t>
  </si>
  <si>
    <t>During Year 1 we spent the grant funds received on supporting staff training and leadership development, clubhouse openings and infrastructure, technology improvements, workforce readiness program expansion, and staff compensation and equity. 
Below is a breakdown of grant expenditures:
$8,550 - Personnel travel/conference fees (staff development)
 * $8,600 - Staff trainings and development on Boys &amp; Girls Club programming 
 * $7,400 - Participation in leadership development workshops 
 * $3,950 - Staff trainings and development costs (pending October - December 2025)
 * $6,800 - New clubhouse staffing, recruitment, onboarding, marketing
 * $9,400 - Fees for new member management software
 * $2,650 - Software subscription for CRM database
 * $1,100 - Fee for new member management software new site
 * $1,550 - Software subscription for CRM database (pending October - December 2025)
 * $1,000 - Personnel costs for participation in workforce readiness program expansion
 * $14,000 - Personnel compensation &amp; equity adjustmentsTotal grant funds received year 1 = $65,000.
All Year 1 funds have been fully allocated and either spent or scheduled to be spent by December 2025. Pending expenses primarily relate to final onboarding needs for the Oak View Ranch Clubhouse and professional development sessions and trainings planned for fall 2025.
This investment has allowed us to expand access, improve internal systems, strengthen staff capacity, and elevate the quality of services we provide to youth and families throughout the Inland Empire.</t>
  </si>
  <si>
    <t>Regional Access Project Foundation</t>
  </si>
  <si>
    <t>Palm Desert</t>
  </si>
  <si>
    <t>http://www.rapfoundation.org</t>
  </si>
  <si>
    <t xml:space="preserve">If selected for this grant, the unrestricted funds will be used in the following ways: The funding will allow RAP to provide additional workshops with experts in the three top advocacy/public policy issues of most concern for RAP.  
  * To advocate collaboratively, effectively and consistently to increase the public funding to nonprofits delivering services. 
  * To advocate on behalf of less-established nonprofits.  
  * To advocate for healthy foods, reduction of tobacco use and increased healthy activity for communities of color and poverty. 
The workshops would be expanded to areas beyond the Fourth Supervisorial District in Riverside County. 
We would utilize the grant funds to scale up our capacity to expand our network of nonprofit partners throughout Riverside County. We have a current model which was created to provide technical assistance to nonprofits negatively impacted financially by the pandemic which was successful. The IEHP Foundation grant would be used to cover the costs of continuing these workshops with nonprofits that would otherwise not have access to these services. By investing in RAP's NPO Centric Program, the IEHP Foundation would be positively impacting many more nonprofits and their clients. </t>
  </si>
  <si>
    <t>$60,000 - Salary of an additional staff member to plan and implement technical assistance capacity-building outside the Fourth Supervisorial District.
$2,000 - Additional travel expenses to "Champions for Vibrant Health" meetings/ Travel/Expenses for both the Emerging Leader and Executive Leader.
$3,000 - Travel and meeting expenses for countywide expansion efforts.</t>
  </si>
  <si>
    <t>Catholic Charities Riverside and San Bernardino Counties</t>
  </si>
  <si>
    <t>https://ccsbriv.org/</t>
  </si>
  <si>
    <t>High Desert;Low Desert;Riverside Metro;San Bernardino Metro;West Riverside;West San Bernardino</t>
  </si>
  <si>
    <t>The mission of Catholic Charities is to provide services that impact family, neighborhood, and society so that lives are filled with hope.</t>
  </si>
  <si>
    <t>Basic Needs for Health and Safety</t>
  </si>
  <si>
    <t>Catholic Charities plans to utilize the unrestricted grant funds with a focus on maximizing their impact by addressing the most pressing needs within the communities we serve. These funds will be allocated in a manner that ensures the highest level of accountability and transparency, prioritizing initiatives that directly enhance our capacity to deliver comprehensive, high-quality services. 
A significant portion of the funds will be invested in staff training and development. By equipping our team with the latest knowledge, skills, and tools, we can improve the effectiveness of our services, enabling staff to better assist families and individuals facing complex challenges. This training will encompass key areas such as trauma-informed care, cultural competency, and best practices in social services, ensuring that our staff can meet the evolving needs of the communities we serve with professionalism and compassion.
Additionally, these unrestricted funds will be directed toward program enhancements. This includes refining and expanding our current offerings to better address the root causes of poverty and hardship. By strengthening existing programs such as food assistance, workforce development, affordable housing support, and mental health services, we can increase the reach and impact of our services, helping more families achieve stability and independence.
Recognizing that no single organization can address all aspects of poverty, Catholic Charities will also utilize these funds to forge strategic partnerships with other agencies whose programs complement our own. By collaborating with partners in healthcare, education, employment training, and legal services, we aim to provide wraparound services that address the full spectrum of needs faced by vulnerable families. This holistic care approach ensures that individuals and families receive comprehensive support that fosters long-term well-being and self-sufficiency.</t>
  </si>
  <si>
    <t xml:space="preserve"> * $4,500 - CFRE (x5 staff enrolled) - Certified Fundraising Executive Certificate Program
 * $9,900 - Career Advisory (x3 staff enrolled) - Career Advisory Certificate
 * $900 - Digital Marketing Certificate (1 staff enrolled) - Digital Marketing Certificate from USD
 * $8,000 - Marketing Consultant/In-house Training - Consultant and actively training development and marketing team
 * $2,550 - Cerenade Software - Upgraded software providing better efficiency and effectiveness for processing USCIS documentation
 * $16,000 - AI Phone System - Development &amp; Implementation of AI Phone System
 * $3,300 - Apricot Software - CRM Software utilized to collect and report statistical client and program data
 * $19,850 - Community Relations Manager (New position) - New position in our development department focusing on foundation, corporate, and government funding opportunities and relationship building</t>
  </si>
  <si>
    <t>A Greater Hope</t>
  </si>
  <si>
    <t>Barstow</t>
  </si>
  <si>
    <t>http://aghope.org</t>
  </si>
  <si>
    <t>Unrestricted funds from the IEHP Foundation will be used to cover Foster Family Agency funding that state-wide decreased by 8.6% July 1, 2024. This nearly 9% decrease in funding provided to all Foster Family Agencies across California came with only a few days of warning. In spite of repeated efforts to express to the State of California the profound need for these funds, the cut was implemented as a result of the significant budget shortfall the state is experiencing. Compounding this issue is the insurance crisis Foster Family Agencies are also experiencing. As this article from the Nonprofits Insurance Alliance of California (NIAC) concisely explains, “The counties require that foster family agencies carry insurance. But, because foster family agencies are being held accountable for the wrongful acts of others beyond their scope of control, it makes foster family agencies 'uninsurable.'" 
A Greater Hope will utilize funds from this grant to help make up for the two aforementioned unprecedented, seismic changes in funding provided to all California Foster Family Agencies which came about this summer. Specifically, we will use the funds from IEHP to cover a part of the salary of the Executive Leader identified in this grant, Chief Operating Officer Reako Davis, as well as a part of the Emerging Leader identified in this grant, Erin Wikert's salary. IEHP grant funds will provide vital support as our leadership team works diligently to procure new streams of funding, which will ensure long term sustainability. It is important to note that for the last three years, A Greater Hope has been planning and strategically pivoting from our current focus on providing resource/foster family homes and services for children in the child welfare system to expanding to provide services to adults and children experiencing homelessness and mental health crises.</t>
  </si>
  <si>
    <t xml:space="preserve"> * $ 10,000 - Chief Operating Officer/Vice President Reako Davis (IEHPF Executive Leader) salary 
 * $ 10,000 - Chief Program Officer Erin Wikert (IEHPF Emerging Leader) salary
 * $ 45,000 - General Liability Insurance Premium </t>
  </si>
  <si>
    <t>Community Health Action Network</t>
  </si>
  <si>
    <t>http://www.chanhd.com</t>
  </si>
  <si>
    <t>CHAN plans to strategically use the unrestricted grant funds to address critical infrastructure and capacity needs that will enhance our ability to serve the High Desert Region. A primary focus will be on staffing. We need more full-time staff in key roles, particularly in program management and finance. We plan to use a portion of the grant to hire a finance manager and a program director. This will allow us to improve our financial oversight, program delivery, and long-term sustainability. This is essential for ensuring that CHAN continues to grow and maintain high-quality services for our community members. In addition to staffing, we plan to allocate funds toward technology upgrades. Our current data management and communication systems must be updated, limiting our ability to track program outcomes effectively and engage with the community. With the support of this grant, we will invest in modern data management software that will help us better track and analyze program outcomes. This will enable us to make data-driven decisions, measure our impact more accurately, and identify areas for improvement. Upgraded technology will also enhance our outreach efforts, allowing us to engage with a broader audience through digital platforms and improve our communication with partners and stakeholders. Finally, the unrestricted funds will support program expansion. We plan to expand several core programs, including the Diabetes Awareness Campaign and the Nutrition Education Program, allowing us to reach more individuals and families. By increasing the reach and scope of these programs, we can address the pressing health needs in our community, particularly among African American and Hispanic populations. The flexibility of the unrestricted funds will allow us to respond to emerging community needs and ensure that we remain a vital resource for health education and advocacy in the High Desert Region.</t>
  </si>
  <si>
    <t>$14,400 - Staffing - Hired a Health and Wellness Advocate.
$1,440 -  CRM - Charity Tracker Subscription
$9,000 - Hired a Bookkeeper
Total spent to date - $24,840</t>
  </si>
  <si>
    <t>Never Stop Grinding Impact</t>
  </si>
  <si>
    <t>Rialto</t>
  </si>
  <si>
    <t>http://www.neverstopgrindingimpact.com</t>
  </si>
  <si>
    <t>NSG Impact plans to utilize the unrestricted grant funds to expand and enhance our programs, increasing our impact in the community. 
1. Program Expansion: We will use the funds to grow our existing initiatives, such as youth programs, mental health services, and health education workshops. This will allow us to increase the number of events, reach more underserved families, and address pressing community needs.
2. Staffing and Capacity Building: To scale effectively, we will hire additional staff, including program coordinators and outreach specialists. This will help us manage larger programs and provide more direct support to the community. We also plan to invest in professional development for our current team, enhancing leadership skills and operational capacity.
3. Technology and Infrastructure: Upgrading our technology will improve our operational efficiency and outreach efforts. Enhancements to our digital platforms will allow us to better engage the community, and we will implement data management systems to track outcomes and measure program success.
4. Strengthening Partnerships: We will use the funds to deepen collaborations with local organizations, healthcare providers, and schools. These partnerships will enable us to co-host more events, such as health clinics and educational workshops, further expanding our reach in the Inland Empire.
5. Sustainability and Growth: A portion of the funds will be allocated to long-term sustainability efforts. This includes strategic planning to ensure the ongoing growth of our programs, securing additional funding sources, and maintaining our role as a trusted community resource.
These grant funds will allow NSG Impact to scale up operations, increase the number of families we serve, and create a greater long-term impact on the health and well-being of our community. Through these efforts, we aim to strengthen our organization and continue meeting the needs of the Inland Empire for years to come.</t>
  </si>
  <si>
    <t>NSG Impact – Year 1 Unrestricted Grant Funds Budget BreakdownTotal Funds Received (Dec 2024): $25,000 Program Expansion – $8,000 (32%)Secured a home location to serve as a permanent hub for youth programs and community outreach.Expanded capacity to host youth boxing, SEL programs, and community workshops directly onsite.Increased number of monthly events and services (food/diaper distributions, mental health and health education workshops).2. Staffing &amp; Capacity Building – $6,500 (26%)Invested in professional development and training for current staff.Enhanced leadership skills, program management, and operational capacity.Strengthened internal team to better serve the growing needs of the community.3. Technology &amp; Infrastructure – $4,000 (16%)Upgraded technology (computers, projectors, software) to improve efficiency and program delivery.Implemented data management systems to track outcomes and measure success.Enhanced digital platforms to increase community engagement and outreach.4. Strengthening Partnerships – $3,500 (14%)Deepened collaborations with schools, healthcare providers, and local organizations.Co-hosted community events such as health fairs, workshops, and resource clinics.Leveraged partnerships to expand NSG Impact’s reach across the Inland Empire.5. Sustainability &amp; Growth – $3,000 (12%)Invested in strategic planning for long-term organizational growth.Supported fundraising and grant writing to diversify funding sources.Built systems to maintain NSG Impact’s role as a trusted, sustainable community resource.All funds will be fully expended by December 2025</t>
  </si>
  <si>
    <t>Inland Southern California United Way (ISCUW)</t>
  </si>
  <si>
    <t>https://www.inlandsocaluw.org</t>
  </si>
  <si>
    <t>The funds would be used to scale impact for 2-1-1 through increasing data strategies and refinement of our community data dashboard which would allow for real-time community actionable response to emerging challenges. Additional priorities for funding would be growing certifications for ISCUW team members, which would provide additional community programming/outreach and certifications. Further impact scaling would assist our efforts in gaining a 988 designation, deepening our credibility within the community as well as with potential partners and funders for 988 sustainability. Additionally, unrestricted funding would provide a catalyst for ISCUW to connect with other regional cohorts and collaborations in efforts to galvanize new partnerships and support existing work to build trust, increase learning and create leadership opportunity for our organization.</t>
  </si>
  <si>
    <t>Salary &amp; Wages for Executive Director of Government Relations &amp; Director of Strategic Initiatives: Estimates of funds spent thru Sept. 30, 2025 in this category is $21,216.38 with a total expected CYE25 spend of $39,906.31. Estimates for CY26 are $55,788.73. For a total estimated spend in this category of $95,695.04 in CY25-26. The remaining $34,204.96 is pending an allocation but is expected to be utilized in full by CYE26. Based on the shift in our BHAG and current events, we are carefully evaluating what will be the most beneficial and impactful use of funding moving forward. Considerations are currently: 1) Systems/software updates/upgrades for our community data dashboard/analysis, 211 operating system, application intake process, communication systems, etc., OR 2) Additional staff time to assist with care coordination, advocacy and public policy, community resource advising, or other areas where we anticipate an increased client need in CY26.</t>
  </si>
  <si>
    <t>Water of Life Community Church</t>
  </si>
  <si>
    <t>Fontana</t>
  </si>
  <si>
    <t>https://wateroflifecc.org/</t>
  </si>
  <si>
    <t>Food Insecurity-$25,000
This funding request will provide funding for several programs starting with the expansion of our Grocery Distribution. In 2023, over 15,000 boxes of food/food bags were distributed to the community through our food warehouse serving approximately 1,277 households each month. Through partnerships with Feeding America and Community Action Partnership of San Bernardino (CAPSB) who supply food for our weekly distribution, we are able to meet the demands of food insecurity that our communities continue to face. With this funding we will continue to meet the needs of those who are experiencing food insecurities at its current level of over 1,200 households per month and seek to expand those services to reach an additional 800 households per month which will bring us to 2,000 family households monthly.
Affordable Housing-$25,000
We currently operate 17-units of transitional housing and 6-units of permanent housing. Starting this Fall 2024 we will be expanding our transitional housing program by adding 20-more units of transitional housing. These units will serve as a springboard to help women with children end the cycle of homelessness by providing 6-months of interim housing combined with intensive case management to help promote a healthy transition into permanent housing. Operating dollars will go towards utilities for the trailer units which include water, electric, sewer and trash. It will also include cleaning supplies, Wi-Fi, insurance, propane, light maintenance, and laundry support for 20-trailer units.
Counseling Services- $25,000
We have recently implemented counseling service where clients and their families in our housing program have access to meet with a counselor free of charge. Currently 23 households have access to this program. This funding will expand to reach an additional 20 households with ongoing counseling services. Our goal is for each client in our affordable housing programs to have access to these mental health services.</t>
  </si>
  <si>
    <t>From January to September 2025, our organization has spent the following:
 * $11,911.31-Program Development Manager-Staff
 * $4,290.59- Housing Program Manager-Staff
 * $10,163.17- Data Specialist-Staff
 * $18,567.85- Grant Manager-Staff
 * $1,200-Leadership development training (GLS 2025)-8 staff
 * $20-ChatGPT subscription
This brings us to a total of $46,152.92 spent during the first 9 months of 2025. We have a total of $18,847.08 still unspent that is projected to be spent by December of this year. The remainder of the dollars will also go to staff listed above.</t>
  </si>
  <si>
    <t>Lift To Rise</t>
  </si>
  <si>
    <t>https://www.lifttorise.org/</t>
  </si>
  <si>
    <t xml:space="preserve">Unrestricted grant funds will support the operations of our ongoing staff leadership development, increased staffing, and consulting to drive our regional housing affordability agenda and resident engagement. </t>
  </si>
  <si>
    <t xml:space="preserve"> * $16,000 Staff development
 * $15,000 Partial compensation for additional staff member
 * $36,000 Consultants facilitating partner convenings around our affordable housing agenda and resident engagement</t>
  </si>
  <si>
    <t>Inland Empire Community Health Initiative</t>
  </si>
  <si>
    <t>https://iechi.org/</t>
  </si>
  <si>
    <t>High Desert;Low Desert;Mohave Valley;Palo Verde Valley;Riverside Metro;San Bernardino Metro;West Riverside;West San Bernardino</t>
  </si>
  <si>
    <t xml:space="preserve"> To ensure that all children have access to affordable, quality health care in the counties of Riverside and San Bernardino.</t>
  </si>
  <si>
    <t>We plan to increase the administrative structure by
1)Expanding board development 
The expansion of board development would include the use of Boardsource training programs and materials. 
2) Support the professional development of the Program Manager
Professional Development support would include attending upskilling workshops and academies for emerging nonprofit leaders. This could include opportunities such as Salesforce CRM workshops, Monday.com workshops, and leadership-focused conferences that address topics such as women of color in leadership, equity, and diversity. 
We plan to increase the sustainability of our newly funded nonprofit to include but not limited to 
1) Contracting with a grant writer. 
Through the grant writer, we will find various contracts with longevity to support our sustainability and efforts in supporting our community that are not term-limited.   
2) Increasing partnerships and collaborations
This could include increasing our reach to underserved areas including but not limited to the low desert. Through effective collaborations with other nonprofits, we can enhance funding opportunities and in turn services to diverse communities.</t>
  </si>
  <si>
    <t>IEHPF Grant funds have been spent for:
* $5,000 for Board Development materials and training
* $6,000 for Program Manager training and development
* $4,000 Grant application support
* $5,000 for expanded partner collaboration through meetings and leadership boards
Total; $20,000</t>
  </si>
  <si>
    <t>Visión y Compromiso</t>
  </si>
  <si>
    <t>http://www.visionycompromiso.org</t>
  </si>
  <si>
    <t>VyC has an operating budget of over $1,000,000. If awarded an IEHP Vibrant Communities grant (up to $75,000 annually x 2 years), VyC will use these unrestricted funds to continue to build leadership and capacity in the IE by supporting 1) personnel expenses (salary and fringe benefits for VyC leadership, core staff, promotoras), 2) training and capacity building for promotoras, 3) travel for IE leadership and core staff to attend conferences, training and other professional development opportunities; 4) bolster our advocacy to ensure promotoras and leaders receive competitive salaries and benefits, and 5) support our organizational re-alignment work.</t>
  </si>
  <si>
    <t>In the first three quarters of Year 1, VyC has used these unrestricted funds to continue building leadership and capacity in the Inland Empire (IE) region through targeted financial allocations.
 * Personnel Expenses = $34,086 for personnel costs, specifically supporting the salaries and fringe benefits for the Network Director and the Inland Empire Regional Network Manager. This investment is crucial for maintaining effective leadership and operational continuity within the region.
 * Shared Operating Expenses = $1,026 allocated for shared operating expenses, to ensure that the essential daily functions of the organization remain supported. 
 * Network Retreats &amp; Promotora Activities = $2,579 designated for network retreats and activities. These funds are essential for facilitating departmental strategic planning sessions and providing necessary training for promotoras in the region. Such initiatives are key to enhancing the skills and effectiveness of our IE community leaders.
 * Local Travel Expenses = $2,401 for local travel expenses to support promotora training, outreach, and engagement activities. This funding is critical for enabling IE leadership and core staff to participate in training sessions and outreach efforts, strengthening our connections within the promotora community.
 * Legislative Day Expenses = $2,000 for Legislative Day expenses. This funding supports the attendance and activities of VYC Network staff and the IE regional network of promotoras at the annual VYC Legislative Day in Sacramento. Participation in this event is vital for advocating for the needs and interests of our community and demonstrating to the promotoras their advocacy power. By engaging in this advocacy platform, we empower our promotoras to recognize their influence and the importance of their voices in shaping policies that affect their communities.
 * Indirect Costs = $7,650 for indirect costs to support the growth of our administrative infrastructure that is necessary to ensure that our operational framework is robust and capable of supporting our mission.
The Total Expenses for the reporting period = $49,743 with the remaining $15,257 of Year 1 funds to be spent in similar budget categories (except for Legislative Day) in the final quarter of the year.</t>
  </si>
  <si>
    <t>Rainbow Pride Youth Alliance</t>
  </si>
  <si>
    <t>Ontario</t>
  </si>
  <si>
    <t>http://www.rainbowprideyouthalliance.org</t>
  </si>
  <si>
    <t>RPYA plans to strategically utilize the unrestricted grant funds to enhance and scale our impact over the coming years. The funds will be allocated to the following key areas: 
 * Capacity Building: By Investing in our organizational infrastructure is crucial for sustainable growth. We plan to enhance our operational capabilities by upgrading technology systems, improving data management, and providing professional development opportunities for our staff and volunteers.—$25,000 per year. 
 * Financial Sustainability: A portion of the grant will be used to contract with a Strategic Fund Development Consultant to help us develop long-term financial strategies, including diversifying our funding sources. This may involve fundraising initiatives, donor engagement activities, and exploring new revenue streams to ensure ongoing support for our mission—$12,500 per year. 
 * Community Engagement and Outreach: Strengthening relationships with the communities we serve is essential. We intend to allocate funds toward outreach efforts, partnerships with local organizations, and activities that promote opportunities for stakeholder feedback and increased community involvement and awareness of our cause—$12,500 per year. 
 * Strategic Program Expansion and Development: We will contract a Strategic Planning Consultant to guide us in the mission-driven process to strengthen and broaden the reach of our existing programs and develop new initiatives that align with our mission. To ensure the effectiveness of our programs, we will invest in robust monitoring and evaluation processes. This will help us measure our impact, identify areas for improvement, and make data-driven decisions about addressing emerging needs within our focus area—$25,000 per year. 
 * 
 By investing in these areas, we are confident that the unrestricted grant funds will significantly enhance our ability to make a lasting, positive impact in the communities we serve.</t>
  </si>
  <si>
    <t>Community Engagement through Community Health Navigators: 20,000
Strategic Realignment in relation to Political Climate- Strategic Planning Consultant-25,000
Staff Capacity Building- Thoughtful Transitions-Training for Staff, Parents, and Youth on Navigating Change-15,000
Cyber Security Upgrades- Tech Impact Outsource-5,000</t>
  </si>
  <si>
    <t>Neighborhood Partnership Housing Services, Inc.</t>
  </si>
  <si>
    <t>Rancho Cucamonga</t>
  </si>
  <si>
    <t>https://nphsinc.org</t>
  </si>
  <si>
    <t>NPHS will use the unrestricted grant funds to expand health-conscious features in net-zero factory-built housing developments and community lending products, while investing in technology to address health disparities. This growth will improve our ability to deliver high-quality, affordable housing and lending solutions while tracking health outcomes through the Policy Map platform. By using data to understand community health needs, we can better incorporate health-conscious features and serve underserved low-income communities of color.The grant will also support upgrades to our online intake process, making it more efficient and accessible, allowing us to provide timely assistance to clients seeking homeownership, financial aid, and home improvement services. Strengthening our capacity will allow NPHS to scale the impact of homebuyer education, down payment assistance, and home rehabilitation programs.A key focus will be expanding health-conscious features in our energy-efficient housing developments. By integrating climate-adaptive and health-focused design elements, such as improved air quality, all-electric appliances, and energy-efficient systems, we aim to create healthier living environments while addressing climate change. Additionally, the Policy Map platform will help analyze health outcomes related to Social Determinants of Health, providing valuable insights to enhance our housing efforts.Participation in the Champions for Vibrant Health Leadership Network aligns with our commitment to building healthy communities across Riverside and San Bernardino counties. The network will bolster our capacity, strengthen leadership, and empower us to advocate for health equity in the Inland Empire, driving sustainable success and unlocking funding opportunities.This grant will empower NPHS to continue creating safe, healthy, and climate-resilient homeownership opportunities for low-income families, contributing to greater health equity and improved quality of life.</t>
  </si>
  <si>
    <t>$15,000-Technology upgrades-Jot form integration and Policy Map
$2,000-Upgraded telecommunication system
$14,000-Equipment (computers and monitors)
$34,000-Staffing/Capacity Building</t>
  </si>
  <si>
    <t>El Sol Neighborhood Educational Center</t>
  </si>
  <si>
    <t>http://www.elsolnec.org</t>
  </si>
  <si>
    <t xml:space="preserve">We will dedicate these funds to expanding technology training opportunities for our CHWs and staff, ensuring they are equipped with the latest skills and tools to effectively serve our diverse population, and to replicate and scale our Vital Conditions interventions. This includes training in emerging health technologies, specifically our Integrated Health Tech Solutions, leadership development, and continuous education on health equity, affordable housing policies, and advocacy. Our integrated health technology solutions will enable CHWs to provide culturally appropriate services while maximizing efficiency. By integrating advanced tools—such as project management, work flow improvements, real-time task coordination, and AI-driven insights—we are ensuring CHWs can meet community needs effectively without sacrificing their cultural authenticity or community ties. This approach directly addresses barriers to healthcare and advances health equity by empowering CHWs to deliver timely, tailored, and high-quality care to diverse communities across the Vital Conditions framework. This solution will allow us to expand the number of people we can serve annually by approximately 1,250 families. This solution is also a social entrepreneurial pilot for our organization. While free for CHWs, in 2025, we hope to be able to charge fees to government and healthcare sectors to integrate these solutions, thus helping us to diversify and grow our funding streams. And we will share our learnings from these solutions with the other Vibrant Leadership Network leaders to potentially advance their mission and capacity. </t>
  </si>
  <si>
    <t>$18,000 – Staff Training and Development:Provided advanced technology and leadership training for 18 staff members, including CHWs and program leads. Training topics included digital tools for health education, workflow optimization, data privacy, AI applications for health outreach, and emerging trends in health equity technology.$15,000 – Technology Consultants (HIPAA, SOC, Cybersecurity):Engaged specialized consultants to conduct a comprehensive review of our digital systems to ensure compliance with HIPAA and SOC 2 standards. Consultants also supported the setup of enhanced cybersecurity protocols, secure data management systems, and a technology risk mitigation plan to protect sensitive community and client information.$32,000 – Software Development and Integration:Invested in the development and refinement of our Integrated Health Tech Solutions platform — a suite of tools that includes project management systems, digital case tracking, and data visualization dashboards for CHWs. This work supports real-time coordination, more efficient community outreach, and measurable improvements in service delivery.</t>
  </si>
  <si>
    <t>FIND Food Bank</t>
  </si>
  <si>
    <t>https://findfoodbank.org/</t>
  </si>
  <si>
    <t>If selected, FIND Food Bank plans to strategically utilize the grant funds to scale up our impact by addressing critical areas where the need is greatest. Our approach will focus on the following key areas:Fresh Produce Distribution: We will enhance access to nutritious, culturally relevant foods across underserved communities. These funds will also support the integration of our Community Health Workers (CHWs), who will provide tailored support, such as helping families access healthcare services, nutrition education, and social benefits alongside food distributions.Kids’ Programming: The funding will help bolster our children’s programs, including our Kids Summer Feeding Program, by incorporating CHW services to provide wraparound support for families with children. This will ensure that children not only receive nutritious meals but also have access to services that promote long-term health and stability for their families.Ending Hunger through Workforce Development: We plan to focus on workforce development programs that empower individuals facing food insecurity. This will include offering skills training and job placement assistance, helping clients move toward economic self-sufficiency. By coupling these efforts with food distribution and CHW services, we aim to create pathways out of poverty and reduce long-term hunger in our communities.By remaining adaptable, these funds will allow us to address evolving community needs, whether through expanding food access, enhancing program delivery, or investing in holistic support services.</t>
  </si>
  <si>
    <t>FIND Food Bank utilized the Year 1 grant funds to support transportation expenses related to delivering food to areas of greatest need across our service region.High-Level Budget Breakdown:$65,000 – Fuel and vehicle expenses to transport food to underserved communities throughout the Coachella Valley, High Desert, and surrounding rural areas.
FIND’s average transportation costs are approximately $90,000 every six months for fuel alone. The funds received in December 2024 have been fully allocated toward these ongoing operational costs that are essential for ensuring consistent food access for vulnerable populations.</t>
  </si>
  <si>
    <t>Cedar House Life Change Center</t>
  </si>
  <si>
    <t>Bloomington</t>
  </si>
  <si>
    <t>https://cedarhouse.org</t>
  </si>
  <si>
    <t>Plans to expand Cedar House’s continuum of care are underway, driving the need to leverage funding opportunities to support capital expenses. We have initial plans to add a two-story, 17,000 square foot building on our main campus which will provide space to add 70 residential treatment beds in addition to multi-purpose rooms, office space, and family visitation rooms. The new space created with this addendum building on our campus would enable us to add staff and therefore add services for our current programs, including Care Coordination and specialty support groups for Medication-Assisted Treatment (MAT), LGBTQ, and those with specific medical or mental health issues. It would also increase our capacity for outpatient treatment, intensive outpatient treatment (IOP), perinatal IOP, and recovery services. While we have garnered the support of community leaders and other organizations, we are seeking funding for construction costs involved in this expansion. There are countless benefits to helping individuals in our community acquire the addiction treatment services necessary to get their lives on track. This project would allow us to not only serve additional community members with much-needed residential treatment, but it would also give us a greater capacity to provide outpatient treatment to individuals who are striving to overcome addiction while continuing with their employment and contribution to the economy at large. We aim to establish a full continuum of care and outreach activities to achieve healing for individuals, families, and communities. By prioritizing their safe recovery from chemical dependence, our clients can pursue new opportunities in education, family life, and employment. Improved access to those opportunities will mean more successful outcomes that advance overall equity and wellness. As we proceed with this project, we anticipate improved outcomes as a result of increasing our capacity to serve the Inland Empire's behavioral health needs.</t>
  </si>
  <si>
    <t>$65,000 - Pre-development expenses for the BHCIP (Behavioral Health Continuum Infrastructure Program) application, including partially funding the work of our Consultant and Engineer to prepare plans for development of our new 70-bed substance use disorder residential treatment facility.</t>
  </si>
  <si>
    <t>Mary's Mercy Center</t>
  </si>
  <si>
    <t>http://www.marysmercycenter.org</t>
  </si>
  <si>
    <t>For non-profits organizations, unrestricted dollars are a precious commodity. Having funds available to support leadership positions, professional development, and fund development helps us solidify a more sustainable future. If awarded, we would use these funds to support professional development for staff within the organization, including training sessions and courses on leadership and management. We would also utilize the funds to help with our grant and donor development strategies.</t>
  </si>
  <si>
    <t>$4,000 - Donor Perfect donor management software license
$5,200 - Moral Reconation Therapy (MRT) training for case managers
$1,400 - Autism Spectrum Disorder Training for case managers/preschool teacher 
$400 - Child Development Certificate (professional development reimbursement) - preschool teacher
$5,000 (budgeted) - Part-time donor relations/fund development coordinator - October 2025
$5,000 - (budgeted) - CSUSB Certificate Training Program - Nonprofit Manager &amp; Grant writing course - December 2025
$4,000 - Digital &amp; social media outreach coordinator
$40,000 - Executive Director salary</t>
  </si>
  <si>
    <t>Reach Out West End</t>
  </si>
  <si>
    <t>Upland</t>
  </si>
  <si>
    <t>http://www.we-reachout.org</t>
  </si>
  <si>
    <t>Reach Out plan for utilization of funds includes a mix of usages focused on both increasing organizational capacity and increased collective advocacy capacity through the empowerment of community members. In the event of funding, we anticipate using these funds to: 
1. Expand internal capacity through increase in business/administrative staffing that leads to increased capacity to receive and implement larger funding streams in a responsible manner
2. Increase collective advocacy capacity that leads to the promotion of a "Culture of Equity" throughout the Inland Empire. This would help us support programs that can be difficult to secure funding for due to their systems-level focus in a space where a majority of funders focus on direct programming. Programs would include the Healing Communities through Racial Justice program and the Latino Health Collaborative, both of which share a focus on building representative leadership to address our region's toughest issues</t>
  </si>
  <si>
    <t>Latino Health Collaborative and State of Latino Health in the Inland Empire - $36,229
IE Funder's Gathering - $1,211
Trainer for Equity Engagement Sessions - $7,560
National Innovative Communities Conference - $20,000</t>
  </si>
  <si>
    <t>Health Career Connection</t>
  </si>
  <si>
    <t>Oakland</t>
  </si>
  <si>
    <t>https://www.healthcareers.org/</t>
  </si>
  <si>
    <t xml:space="preserve">Grant funds will be used to scale up our IE program and partner participation levels in health career internship training, and health workforce program alumni employment networking opportunities. This will impact health equity outcomes and support partner organizational capacity designed to (a) mentor local future health professionals, (b) reduce health disparities by increasing interns' health systems and population health knowledge and translation to high school mentees and their families, (c) expand the readiness of a diverse, local health workforce, (d) reduce health profession shortages, (e) support community college transfer to 4-year success, focusing on internships for transfer students pursuing careers in health, and (f) increase partnerships resulting in expanding access to early career professional development opportunities and training. Training includes student internships, professional development and leadership programs. Student participants are high school mentees, and student paid interns are low-income community college and first-year college students. Participants are primarily under-represented in healthcare. Funds will expand our reach in cities indicated in this application. If awarded $75,000/year, HCC will allocate $55,000/year toward internship stipend disbursements to (10 low-income college students/year; supporting health project and leadership acumen in diverse communities.) Community-college students from and who intend to practice their careers in the IE are priority internship participants. Interns tackle Vibrant Health issues important to stakeholder organizations. $15,000/year is for the HCC Executive Leader and Emerging Leader to translate Vibrant Health Initiative constructs and apply practices internally and externally. $2500 each year is for collaboratively promoting outcomes, IE conference and partner consortia event attendance, and communications. A second $2500 allocation will support HCC Vibrant Health program evaluation. </t>
  </si>
  <si>
    <t>Awarded: $65000 annually. Grant Funds allocation &amp; budget originally based upon a $75000 annual award estimate. HCC allocated and expensed at the $65,000 annual award:
Internship Stipends &amp; management expenses: Eight rather than 10 Internships to comport with funding amount: $5000 stipends to each 400-hour (7-Summer (completed) &amp; 1-Autumn (in-progress) intern) 
$40,000 on intern stipends for eight full-time interns who advanced Vital Conditions work at their hosting organizations.
$20,000 for intern professional development: Travel, workshops, and eBook support for zoom and in-person interns' Professional Development Trainings, and contract finance entity support for disbursements, tracking, 1099 to interns, etc. Includes intern engagement in the Behavioral Health Careers Coalition, which is devoted to working groups, one of which focuses on para-educator training in behavioral health for HCC alumni and interns working in tutoring or substitute teacher roles in unified school districts. Included in this budget component is evaluation of interns, preceptors, and program outcomes.
$6000 in internal and external partnership communications advances which saw excellent growth: greater HCC internal communications teamwork, Communications Director participation in Closing Appreciation, the IEHP Foundation site visit, and in supporting HCC Health Fellows tagging partner posts pertaining to our alumni coverage and partner Behavioral Health Awareness month and IE alumni engagement (where are they now career trajectory) initiatives. This funding and heightened collaboration will drive, in 2026 our first all-IE Alumni Action-Mixer (Fellowship, Advocacy &amp; Mentoring Excellence). The process of the site tour drove greater collaboration and participation of leadership in regional collective impact initiatives to drive our partner engagement and alumni engagement BHAGs. This funding component also supports Patricia and Vicky's additional engagements in the IE with partners, events, alumni to drive initiative success.</t>
  </si>
  <si>
    <t>A. Whitfield Legacy Foundation</t>
  </si>
  <si>
    <t>https://awhitfieldlegacy.org/</t>
  </si>
  <si>
    <t>2025 Spring Small Nonprofit Capacity Building Grant</t>
  </si>
  <si>
    <t>Emmanuels House Inc</t>
  </si>
  <si>
    <t>Adelanto</t>
  </si>
  <si>
    <t>https://www.emmanuelshouseinc.org/</t>
  </si>
  <si>
    <t>The Way Resource Center</t>
  </si>
  <si>
    <t>https://thewayresourcecenter.org/</t>
  </si>
  <si>
    <t>Diosa Counseling Center Inc</t>
  </si>
  <si>
    <t>http://diosacounselingcenter.org</t>
  </si>
  <si>
    <t>High Desert</t>
  </si>
  <si>
    <t xml:space="preserve">Diosa Counseling Center is a 501(c)(3) nonprofit organization with a mission of providing our local community low-cost mental health services. 
We provide resources and a safe space for the LGBTQIA+ community by providing access to LGBTQ+ affirming therapists. We treat a number of mental health disorders and provide a neutral ground to individuals of all life spans, traditional and non-traditional families, group therapy, and various forms of relational needs (friends, premarital, couples, LGBTQ, workforce, etc.).  
Our site also provides clinical practicum training for intern therapists, social workers, and clinical counselors. </t>
  </si>
  <si>
    <t>Basic Needs for Health and Safety;Belonging and Civic Muscle;Lifelong Learning;Meaningful Work and Wealth;Thriving Natural World</t>
  </si>
  <si>
    <t>Emerging Beauty, Inc.</t>
  </si>
  <si>
    <t>http://emergingbeauty.org</t>
  </si>
  <si>
    <t>Emerging Beauty, Inc.’s mission is to empower BIPOC females aged 12-25 by providing essential resources in education, mental health, leadership development, and financial literacy. The organization is dedicated to equipping young Black women and girls with the tools and confidence to overcome systemic barriers, thrive personally and professionally, and become leaders in their communities</t>
  </si>
  <si>
    <t>Basic Needs for Health and Safety;Belonging and Civic Muscle;Lifelong Learning;Meaningful Work and Wealth</t>
  </si>
  <si>
    <t>Curls, Coils &amp; Crowns</t>
  </si>
  <si>
    <t>Eastvale</t>
  </si>
  <si>
    <t>http://www.curlscoilscrowns.org</t>
  </si>
  <si>
    <t>High Desert;San Bernardino Metro;West San Bernardino</t>
  </si>
  <si>
    <t>To provide a safe, positive-affirming environment where Black girls learn to love who they are… Unapologetically!</t>
  </si>
  <si>
    <t>Belonging and Civic Muscle;Lifelong Learning;Meaningful Work and Wealth</t>
  </si>
  <si>
    <t>The Dino Can</t>
  </si>
  <si>
    <t>San Bernardino Metro;West Riverside;West San Bernardino</t>
  </si>
  <si>
    <t>The Dino Can is committed to serving low-income families, children, and those in need throughout San Bernardino. Through food assistance, education, and community-driven support, we strive to provide essential resources, uplift lives, and create opportunities for a brighter future. Our mission is to foster a stronger, more compassionate community where everyone has the chance to thrive.</t>
  </si>
  <si>
    <t>Basic Needs for Health and Safety;Humane Housing;Lifelong Learning;Meaningful Work and Wealth;Reliable Transportation;Thriving Natural World</t>
  </si>
  <si>
    <t>Rock'n Our Disabilities Foundation</t>
  </si>
  <si>
    <t>https://rocknourdisabilitiesfoundation.org/</t>
  </si>
  <si>
    <t>Giving 365</t>
  </si>
  <si>
    <t>http://www.giving365.org</t>
  </si>
  <si>
    <t>Riverside Metro;San Bernardino Metro;West Riverside;West San Bernardino</t>
  </si>
  <si>
    <t xml:space="preserve">To empower and uplift local underserved families by providing essential resources and educational support, promoting equality and social justice, and striving to create a world where everyone has equal opportunities to thrive. </t>
  </si>
  <si>
    <t>H.E.A.L.S. INC</t>
  </si>
  <si>
    <t>RIVERSIDE</t>
  </si>
  <si>
    <t>http://WWW.HEALS501C.ORG</t>
  </si>
  <si>
    <t>Riverside Metro;West Riverside</t>
  </si>
  <si>
    <t xml:space="preserve">To provide copings skills to reduce mental ills and increase healthy feels. </t>
  </si>
  <si>
    <t>Basic Needs for Health and Safety;Lifelong Learning;Meaningful Work and Wealth</t>
  </si>
  <si>
    <t>Teach Me 2 Fish</t>
  </si>
  <si>
    <t>http://kisha@teachme2fish.org</t>
  </si>
  <si>
    <t>At Teach Me 2 Fish (TM2F), our work is guided by three pillars of impact: Education, Empowerment and Wealth-Building. These pillars are reflected in our business consulting services, advocacy efforts, and our investment in the future through the Little CEOs program. These pillars guide our work and ensure we make a lasting, positive impact on the community.
People/Humanity matter most. Their well-being, growth, and success are at the heart of everything we do. We believe that investing in individuals creates a ripple effect of positive change, benefiting not only them but also their families and communities. Seeing people empowered and achieving their potential is incredibly rewarding. It drives our commitment to advocacy, education, and entrepreneurship. By focusing on people, we build a stronger, more resilient society where everyone has the opportunity to thrive.</t>
  </si>
  <si>
    <t>Belonging and Civic Muscle;Lifelong Learning;Meaningful Work and Wealth;Thriving Natural World</t>
  </si>
  <si>
    <t>Desert Compost</t>
  </si>
  <si>
    <t>Palm Springs</t>
  </si>
  <si>
    <t>http://www.desertcompost.org</t>
  </si>
  <si>
    <t>Desert Compost serves as the definitive resource for composting in the Coachella Valley through advocacy, consulting, and education.</t>
  </si>
  <si>
    <t>Highlanders Boxing Club Program</t>
  </si>
  <si>
    <t>Highland</t>
  </si>
  <si>
    <t>http://www.highlandersboxingclub.org</t>
  </si>
  <si>
    <t>FCA SC Coachella Valley</t>
  </si>
  <si>
    <t>La Quinta</t>
  </si>
  <si>
    <t>https://www.socalfcasoccer.org/</t>
  </si>
  <si>
    <t>High Desert;Low Desert</t>
  </si>
  <si>
    <t>The FCA Soccer Club's mission is to uplift &amp; develop Coachella Valley families through quality soccer instruction while focusing on our players' character, hearts, and minds.</t>
  </si>
  <si>
    <t>Feed My Flock Ministries</t>
  </si>
  <si>
    <t>http://www.feedmyflockministries.org</t>
  </si>
  <si>
    <t>Our mission is to serve people experiencing homelessness and hardships and help them become self-sufficient through the love of Jesus. Jesus tells us that they will know we are His disciples by our love for one another. We believe that everyone is created in the image of God and therefore, it is our duty and privilege to show people the love of Christ. The services we provide include household Welcome Home Baskets, Life Skills classes, Bibles/devotionals, Hygiene Kits, a Furniture &amp; Appliance program and resources for individuals and families moving from homelessness to housed. Our goals are to offer hope and encouragement by helping people to see that they first have value in the eyes of God which gives them value in this world.</t>
  </si>
  <si>
    <t>Basic Needs for Health and Safety;Lifelong Learning</t>
  </si>
  <si>
    <t>Project Boon</t>
  </si>
  <si>
    <t>http://www.projectboon.org</t>
  </si>
  <si>
    <t>San Bernardino Metro;West San Bernardino</t>
  </si>
  <si>
    <t>Mission
At Project Boon, our mission is to build a compassionate community that transforms lives by providing essential support to families facing food insecurity by delivering groceries, school supplies, and holiday meals, extending the human connection to those who need it most.
Values
We are driven by the values of compassion, community, and empowerment. We create lasting impact by offering volunteer opportunities, collaborating with organizations, and ensuring that families have access to the resources they need to thrive.
Vision
Our vision is to empower families in the Inland Empire to break the cycle of poverty and achieve self-sufficiency, leading to a brighter and more secure future.
When we were children, the neighborhood pulled together when a family down the street faced tough times. Our community made an immediate impact, and we valued that human connection. Project Boon aims to continue to foster that connection, all while meeting our goal of helping the under-resourced.</t>
  </si>
  <si>
    <t>Another Way</t>
  </si>
  <si>
    <t>http://www.anotherway.org</t>
  </si>
  <si>
    <t xml:space="preserve">Another Way’s mission or purpose is to improve the quality of life and promote independence and inclusion in society for developmentally disabled individuals and families living in San Bernardino and Riverside Counties. For individuals with intellectual and developmental disabilities Another Way bridges the gap between the services and supports Inland Regional Center and the State provides. We operate a Safety-Net and Health and Wellness Program which protect our clients during financial hardships. </t>
  </si>
  <si>
    <t>Sunrise Life Development</t>
  </si>
  <si>
    <t>https://www.sunriselife.org/</t>
  </si>
  <si>
    <t>At Sunrise Life Development, our mission is to uplift individuals facing hardships by providing essential programs and services that address their well being. We are dedicated to empowering disadvantaged and underserved communities through targeted initiatives that foster personal and community development, nurturing hope and resilience with compassion.</t>
  </si>
  <si>
    <t>Basic Needs for Health and Safety;Belonging and Civic Muscle</t>
  </si>
  <si>
    <t>Faith in Action of the San Gorgonio Pass</t>
  </si>
  <si>
    <t>Banning</t>
  </si>
  <si>
    <t>http://www.fia-sgp.org</t>
  </si>
  <si>
    <t>Rescue Mission Alliance Victor Valley</t>
  </si>
  <si>
    <t>Oxnard</t>
  </si>
  <si>
    <t>http://www.vvrescuemission.org</t>
  </si>
  <si>
    <t>By addressing the immediate needs of food insecurity, homelessness, and poverty, our comprehensive services help clients break the cycle of economic distress. Through our programs, we help individuals overcome barriers to healthier and financially secure lives, addressing a wide range of challenges, including substance abuse, unemployment, and mental health issues.
VVRM’s combined services offer:
• Hunger Relief: Providing food to both homeless and low-income individuals.
• Substance Abuse Recovery: Helping individuals transition into sobriety and self-sufficiency.
• Job Skills Training and Job Placement Support: Assisting clients in finding gainful employment.
• Community Building: Hosting outreach events that foster a sense of belonging and hope.</t>
  </si>
  <si>
    <t>Basic Needs for Health and Safety;Humane Housing;Meaningful Work and Wealth</t>
  </si>
  <si>
    <t>2025 Board Discretionary Grant</t>
  </si>
  <si>
    <t>Program Delivery/Client Services</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</si>
  <si>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services;Humane Housing: Access to safe living conditions for unhoused individuals</t>
  </si>
  <si>
    <t>Low-income households</t>
  </si>
  <si>
    <t>Direct Program Support (e.g., participant incentives, space rentals for programming)</t>
  </si>
  <si>
    <t>Kiwanis Club of Victorville Foundation</t>
  </si>
  <si>
    <t>https://www.kiwanisofvictorville.com/</t>
  </si>
  <si>
    <t>TBD</t>
  </si>
  <si>
    <t>Marketing and Communications;Program Delivery/Client Services;Technology;Training and Development</t>
  </si>
  <si>
    <t>Basic Needs for Health and Safety: Reducing unhealthy behaviors and addictions;Basic Needs for Health and Safety: Access to physical health services;Basic Needs for Health and Safety: Access to mental health services;Meaningful Work and Wealth: Access to education programs/career pathway for social service workforce</t>
  </si>
  <si>
    <t>Low-income households;Communities of Color;Communities that are rural or remote;Communities furthest away from health equity (Healthy Places Index score &lt;25)</t>
  </si>
  <si>
    <t xml:space="preserve"> ; $5,000 - Direct Program Support: Grant funding supported the "Step Into Success" initiative, providing 50 Students with gift cards to purchase new shoes.</t>
  </si>
  <si>
    <t>Hesperia Art Club Inc dba Artist of the High Desert</t>
  </si>
  <si>
    <t>Hesperia</t>
  </si>
  <si>
    <t>https://artistsofthehighde.wixsite.com/artists</t>
  </si>
  <si>
    <t>Marketing and Communications;Program Delivery/Client Services;Technology</t>
  </si>
  <si>
    <t>Basic Needs for Health and Safety: Reducing unhealthy behaviors and addictions</t>
  </si>
  <si>
    <t>Direct Program Support (e.g., participant incentives, space rentals for programming);Marketing &amp; Communications (e.g., website development, collateral);Staff Training &amp; Development (e.g., class fees, speaker fees);Technology (e.g, software subscriptions, computers, wi-fi)</t>
  </si>
  <si>
    <t xml:space="preserve"> ; Mostly, the money was used to provide free art classes for our youth population. The grant covered the instructor's fee and any supplies needed. The grant is also helping us change to a more robust website through club express and last it is helping us pay for the fingerprinting background checks for our instructors.</t>
  </si>
  <si>
    <t>Diaper Bank of the Inland Empire</t>
  </si>
  <si>
    <t>https://www.diaperbankie.org/</t>
  </si>
  <si>
    <t>The mission of the Diaper Bank of the Inland Empire is to increase access to families in the Inland Empire through distribution, awareness education - eliminating need one diaper at a time.</t>
  </si>
  <si>
    <t>Women Strengthening Women</t>
  </si>
  <si>
    <t>http://wswomen.org</t>
  </si>
  <si>
    <t>Inland Empire Prism Collective</t>
  </si>
  <si>
    <t xml:space="preserve">San Bernardino </t>
  </si>
  <si>
    <t>http://ieprismcollective.org</t>
  </si>
  <si>
    <t>The Inland Empire Prism Collective (IEPC) is dedicated to empowering local QTPOC and LGBTQ youth in San Bernardino and Riverside Counties. Our mission is to foster holistic care and self-determination, creating safe spaces that serve as a springboard to liberation. Through community building and identity affirmation, we guide youth in developing a critical understanding of intersecting oppressions. IEPC champions access to safe spaces, education, and advocacy as catalysts for empowerment, equipping youth to recognize and harness their inherent power. By engaging in grassroots organizing and advocating for policies centered on LGBTQ youth rights, we strive to create an inclusive environment that nurtures self-discovery, resilience, and collective liberation for all.</t>
  </si>
  <si>
    <t>M.A.L.O. Motivating Action Leadership Opportunity</t>
  </si>
  <si>
    <t>http://www.malotongaie.org</t>
  </si>
  <si>
    <t>INLAND SOCAL HOUSING COLLECTIVE</t>
  </si>
  <si>
    <t>RCH CUCAMONGA</t>
  </si>
  <si>
    <t>http://www.ischcollective.org</t>
  </si>
  <si>
    <t>The Inland SoCal Housing Collective (ISCHC) is dedicated to fostering collaborative strategies and innovative solutions to create and preserve safe, decent, and affordable housing in San Bernardino and Riverside Counties. Our mission is to support renters, homebuyers, homeowners, and individuals experiencing homelessness through education, advocacy, and resource access. We strive to advance housing stability and economic mobility, ensuring that all Inland Empire residents—regardless of income, race, or background—have access to housing opportunities that allow them to thrive.</t>
  </si>
  <si>
    <t>Humane Housing</t>
  </si>
  <si>
    <t>About Families</t>
  </si>
  <si>
    <t>http://www.aboutfamiliesinc.com</t>
  </si>
  <si>
    <t>The Regents of the University of California on behalf of its Riverside Campus</t>
  </si>
  <si>
    <t>http://www.ucr.edu</t>
  </si>
  <si>
    <t>Low Desert</t>
  </si>
  <si>
    <t>To transform the lives of the diverse people of California, the nation, and the world through the discovery, communication, translation, application, and preservation of knowledge – thereby enriching the state's economic, social, cultural, and environmental future.</t>
  </si>
  <si>
    <t>2025 Spring Responsive Grant</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</si>
  <si>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t>
  </si>
  <si>
    <t>Low-income households;Communities that are rural or remote;Communities furthest away from health equity (Healthy Places Index score &lt;25)</t>
  </si>
  <si>
    <t>Olive Crest</t>
  </si>
  <si>
    <t>Santa Ana</t>
  </si>
  <si>
    <t>http://www.olivecrest.org</t>
  </si>
  <si>
    <t>Basic Needs for Health and Safety: Reducing unhealthy behaviors and addictions;Basic Needs for Health and Safety: Access to physical health services;Basic Needs for Health and Safety: Access to mental health services</t>
  </si>
  <si>
    <t>Community Solutions, Inc.</t>
  </si>
  <si>
    <t>https://csi-online.org/</t>
  </si>
  <si>
    <t>High Desert;Low Desert;Mohave Valley;San Bernardino Metro;West San Bernardino</t>
  </si>
  <si>
    <t xml:space="preserve">Community Solutions, Inc.'s (CSI) mission is to positively impact the lives of our clients and their communities by providing services that facilitate skill development, enhance responsible citizenship, and increase overall well-being.   </t>
  </si>
  <si>
    <t>Basic Needs for Health and Safety;Belonging and Civic Muscle;Humane Housing;Lifelong Learning;Meaningful Work and Wealth;Reliable Transportation</t>
  </si>
  <si>
    <t>Basic Needs for Health and Safety: Access to mental health services</t>
  </si>
  <si>
    <t>Communities furthest away from health equity (Healthy Places Index score &lt;25)</t>
  </si>
  <si>
    <t>Growing Outreach Growing Opportunities</t>
  </si>
  <si>
    <t>https://gogobarstow.org/</t>
  </si>
  <si>
    <t>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workforce;Meaningful Work and Wealth: Access to education programs/career pathway for social service workforce;Humane Housing: Access to affordable housing for housing insecure;Humane Housing: Access to safe living conditions for unhoused individuals</t>
  </si>
  <si>
    <t>Family Promise of Riverside</t>
  </si>
  <si>
    <t>http://www.fpriverside.org</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</si>
  <si>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workforce;Meaningful Work and Wealth: Access to education programs/career pathway for social service workforce;Humane Housing: Access to affordable housing for housing insecure;Humane Housing: Access to safe living conditions for unhoused individuals;Humane Housing: Access to home ownership</t>
  </si>
  <si>
    <t>Low-income households;Communities furthest away from health equity (Healthy Places Index score &lt;25)</t>
  </si>
  <si>
    <t>Desert Sanctuary</t>
  </si>
  <si>
    <t>https://www.desert-sanctuary.org/</t>
  </si>
  <si>
    <t>Desert Sanctuary, Inc. has as its mission to provide for people in need, including, but not limited to, individuals and families affected by domestic abuse, provide a haven safe from violence and a place of temporary refuge.</t>
  </si>
  <si>
    <t>Basic Needs for Health and Safety: Access to healthy food and nutrition services;Basic Needs for Health and Safety: Reducing unhealthy behaviors and addictions;Humane Housing: Access to affordable housing for housing insecure;Humane Housing: Access to safe living conditions for unhoused individuals</t>
  </si>
  <si>
    <t xml:space="preserve"> 2025 Spring Regional Collaborative Investment Grants</t>
  </si>
  <si>
    <t>Basic Needs for Health and Safety: Reducing unhealthy behaviors and addictions;Basic Needs for Health and Safety: Access to mental health services</t>
  </si>
  <si>
    <t>TPS Creative Expressions Inc</t>
  </si>
  <si>
    <t>Marketing and Communications;Program Delivery/Client Services</t>
  </si>
  <si>
    <t>Low-income households;Communities of Color</t>
  </si>
  <si>
    <t xml:space="preserve"> ; Art Federal registration $599.00 (required for seeking grants)
Art program supplies $261.00 (Children, families adult programs, Social Emotional Growth, developing artistic skills and awareness)
Office supplies $119.00 (Printing paper, ink, postage)
Stipends for support teachers $450.00</t>
  </si>
  <si>
    <t>Barstow College Foundation</t>
  </si>
  <si>
    <t>https://www.barstow.edu/about-bcc/barstow-college-foundation</t>
  </si>
  <si>
    <t xml:space="preserve">To assist Barstow Community College in building alliances with the community through the solicitation of gifts, bequests, monies, &amp; property, for the benefit of students and college educational programs. </t>
  </si>
  <si>
    <t>Basic Needs for Health and Safety;Lifelong Learning;Meaningful Work and Wealth;Reliable Transportation</t>
  </si>
  <si>
    <t>Unsure at this time</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</si>
  <si>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workforce;Meaningful Work and Wealth: Access to education programs/career pathway for social service workforce</t>
  </si>
  <si>
    <t>Low-income households;Communities that are rural or remote;Communities experiencing the poorest health outcomes (Health Places Index score &lt;25)</t>
  </si>
  <si>
    <t xml:space="preserve"> ; Out of the $5,000 grant, $3,800 was allocated to support the Career Technical Education (CTE) Certified Nursing Assistant (CNA) Program at Barstow Community College. The funds were used to purchase essential medical training equipment needed to enhance hands-on student learning and meet State CNA instructional standards. 
Budget Breakdown:
 * $2,399.85 – Direct Program Support
  * Purchased three (3) medical training beds for the CNA Skills Lab.
  * Amount listed does not include shipping/tax (see attached vendor quote).
 * $967.92 – Direct Program Support
  * Purchased four (4) medical privacy curtains, including $77.88 tax.
  * Curtains are needed to teach proper patient care, dignity, and bedside procedure skills.
Total Spent to Date:$3,800 ​
Remaining Allocation:$1,200 (still designated for additional CNA program enhancements such as supplies, training equipment, or instructional materials).</t>
  </si>
  <si>
    <t>Foothill Family Shelter</t>
  </si>
  <si>
    <t>https://www.foothillfamilyshelter.org/</t>
  </si>
  <si>
    <t>Basic Needs for Health and Safety: Access to healthy food and nutrition services;Basic Needs for Health and Safety: Access to mental health services;Humane Housing: Access to affordable housing for housing insecure;Humane Housing: Access to safe living conditions for unhoused individuals;Humane Housing: Access to home ownership</t>
  </si>
  <si>
    <t xml:space="preserve"> ; Housing Program:
 * Case Management (employment services, life-skills education, budgeting/financial literacy, etc.) - $1,500
 * Therapy/Mental Health Services - $1,000
 * Apartment Maintenance - $500
 * Utilities (gas, water, electric, etc.) - $700
 * Insurance - $250
Community Help Desk:
 * Food - $400
 * Chronically Homeless Supplies (backpacks, pop-top canned food, etc.) - $100
 * Hygiene Products - $250
 * Diapers/Wipes - $300</t>
  </si>
  <si>
    <t>The Fruit Of Our Hands Ministries</t>
  </si>
  <si>
    <t>http://www.fruitnhands.org</t>
  </si>
  <si>
    <t>Riverside Metro</t>
  </si>
  <si>
    <t xml:space="preserve"> Our mission is to help families thrive through programs that are built on creativity, fellowship, love, and unity. All to the glory of God.</t>
  </si>
  <si>
    <t>Basic Needs for Health and Safety;Lifelong Learning;Thriving Natural World</t>
  </si>
  <si>
    <t>Capital Improvement;Marketing and Communications;Program Delivery/Client Services</t>
  </si>
  <si>
    <t>Basic Needs for Health and Safety: Access to healthy food and nutrition services;Basic Needs for Health and Safety: Reducing unhealthy behaviors and addictions</t>
  </si>
  <si>
    <t xml:space="preserve"> ; Over the past six months, Fruit of Our Hands Ministries has lovingly stewarded $5,000 to meet real human needs; with heart, humility, and purpose. Half of that supported our mentoring program, where we walked beside 18 youth and 12 adults through seasons of transition, grief, and growth. These weren’t just sessions; they transformational moments. We shared meals that turned strangers into kin, offered transportation so no one had to choose between healing and hardship, and created spaces where tears, laughter, and prayer helped change lives. Transformation didn’t come from only a curriculum; it came from connection.
The other half kept our food pantry alive and deeply relational. Over 300 families received grocery delivery to their homes. Rising costs and shrinking aid meant tough choices for many, but your support helped us offer fresh produce, culturally familiar staples, and hygiene items with care. Volunteers didn’t just stock shelves; they delivered groceries, listened, hugged, and prayed with the community members. One grandmother said, “This pantry feeds my soul as much as my table.” That’s the kind of nourishment your gift made possible.Every dollar stretched through partnerships and love. But more than budgets, this investment affirmed our calling: to show up, stay present, and hold space for healing. Thank you for believing in this work. Your generosity didn’t just fund programs; it fueled belonging, resilience, and hope.</t>
  </si>
  <si>
    <t>New Life Fellowship Church</t>
  </si>
  <si>
    <t>https://newlifebarstow.com/</t>
  </si>
  <si>
    <t>The Foursquare Church is a Great Commission movement transforming communities through the multiplication of disciples, leaders, churches and movements.</t>
  </si>
  <si>
    <t>Basic Needs for Health and Safety: Access to healthy food and nutrition services;Basic Needs for Health and Safety: Reducing unhealthy behaviors and addictions;Basic Needs for Health and Safety: Access to mental health services;Humane Housing: Access to affordable housing for housing insecure;Humane Housing: Access to safe living conditions for unhoused individuals</t>
  </si>
  <si>
    <t>Capital Improvements (e.g., plumbing, building improvements);Technology (e.g, software subscriptions, computers, wi-fi);Other</t>
  </si>
  <si>
    <t xml:space="preserve"> ; 1 tablet was purchased $ 299.00 to help with locating resources and taking down information for the clients who did not have access to internet or websites. 5 NSF drawers were purchased AT $ 1,093.00 for our new kitchen, we were using plastic drawers to hold our utensils in, it was against health regulations, we needed stainless steel drawers that met the standards of the health department. 2 refrigerators were purchased at $200.00 to add more storage space. Refrigeration helps sustain initiatives like community dinners, recovery meals, or emergency food boxes. Rapid Rehousing: We helped two individuals transition into stable housing through rapid rehousing assistance. • Rent Relief: We paid rent for two people, preventing eviction and ensuring they could remain safely housed. • We were able to temporarily house two families and three individuals in hotels, providing safe shelter while they awaited financial assistance. Transportation Home: We purchased bus tickets for seven individuals, returning them home or to reach shelters out of state where they could receive care and support. • Vehicle Repair: We covered the cost of repairs of $250.00 for one person’s vehicle, enabling them to get back on the road toward stability. Funds of $ 500.00 were also used to purchase hygiene products, which were assembled into hygiene bags and distributed along with tents and sleeping bags. $500.00 in Gas cards was purchased and distributed to those in need, also $100.00 in food vouchers.</t>
  </si>
  <si>
    <t>Palo Verde College Foundation</t>
  </si>
  <si>
    <t>Blythe</t>
  </si>
  <si>
    <t>https://www.paloverde.edu/foundation/default.aspx</t>
  </si>
  <si>
    <t>Palo Verde Valley;West San Bernardino</t>
  </si>
  <si>
    <t>The Palo Verde College Foundation supports educational excellence by assisting and encouraging investment in the development and growth of educational opportunities at Palo Verde Community College. Investment in education at Palo Verde Community College is an investment in the future of Blythe and Needles, California.</t>
  </si>
  <si>
    <t>Other</t>
  </si>
  <si>
    <t>Meaningful Work and Wealth: Access to education programs/ career pathways for healthcare workforce;Meaningful Work and Wealth: Access to education programs/career pathway for social service workforce</t>
  </si>
  <si>
    <t>Low-income households;Communities that are rural or remote</t>
  </si>
  <si>
    <t xml:space="preserve"> ; We are using hte funds for scholarships for Needles students.</t>
  </si>
  <si>
    <t>Restore Unity Incorporated</t>
  </si>
  <si>
    <t>http://www.restoreunity.org</t>
  </si>
  <si>
    <t>Training and Development</t>
  </si>
  <si>
    <t>Basic Needs for Health and Safety: Access to healthy food and nutrition services</t>
  </si>
  <si>
    <t>Direct Program Support (e.g., participant incentives, space rentals for programming);Marketing &amp; Communications (e.g., website development, collateral);Staff Training &amp; Development (e.g., class fees, speaker fees);Technology (e.g, software subscriptions, computers, wi-fi);Other</t>
  </si>
  <si>
    <t xml:space="preserve"> ; Expenditures:
$483.50 - Advertising &amp; Marketing, Website and Banners
$1,297.19 - Contractors, business development, admin, systems design/build/support
$385 - Education and Training 
$155.77 Fuel, food pick ups
$570.75 - Insurance, semi used for food program
$559.95 - Legal &amp; Professional Services, accounting and admin
$10.32 - Merchant Service Fees 
$190.78 - Office Supplies &amp; Software
$ 6,325.74 - Payroll Expenses, program management, admin, accounting, operations, etc...
$22.00 - Taxes &amp; Licenses, food handlers permit</t>
  </si>
  <si>
    <t>Vibrant Health Fundraising Training Program (2025 Summer)</t>
  </si>
  <si>
    <t>The Heart Matters Foster Family Agency</t>
  </si>
  <si>
    <t>Grand Terrace</t>
  </si>
  <si>
    <t>http://www.theheartmattersffa.org</t>
  </si>
  <si>
    <t>San Bernardino Valley College Foundation</t>
  </si>
  <si>
    <t>www.sbvcfoundation.org</t>
  </si>
  <si>
    <t>San Bernardino Metro</t>
  </si>
  <si>
    <t>The San Bernardino Valley College Foundation’s mission is to serve as a fundraising organization that is committed both to the stewardship, sound management and effective utilization of the Foundation’s financial assets and to supporting San Bernardino Valley College’s ongoing commitment to provide high-quality education, innovative instruction, and services to a diverse community of learners.</t>
  </si>
  <si>
    <t>Basic Needs for Health and Safety;Belonging and Civic Muscle;Humane Housing;Lifelong Learning;Meaningful Work and Wealth;Thriving Natural World</t>
  </si>
  <si>
    <t>Inland Empire Immigrant Youth Collective</t>
  </si>
  <si>
    <t>theieiyc.org</t>
  </si>
  <si>
    <t>Thessalonika Family Services, Inc.</t>
  </si>
  <si>
    <t>http://missionhope.com</t>
  </si>
  <si>
    <t>Standing Room Only Productions Inc</t>
  </si>
  <si>
    <t>http://srohighdesert.com</t>
  </si>
  <si>
    <t>SRO exists to encourage young people to discover and ignite their creative gifts in the performing arts.  This is accomplished through fee-based training, education and performance activities, including the production of full-scale book musicals and annual performing arts camps.  Further, SRO is devoted to arts enrichment and inspiration so that young people may engender a life-long passion for the cultural and performing arts.</t>
  </si>
  <si>
    <t>Program Delivery/Client Services;Training and Development</t>
  </si>
  <si>
    <t>Basic Needs for Health and Safety: Access to mental health services;Meaningful Work and Wealth: Access to education programs/career pathway for social service workforce</t>
  </si>
  <si>
    <t xml:space="preserve"> ; The entire $2500 was used directly for scholarships for Campers to attend our 4-day program. (We offered a Full Scholarship to 24 High Desert campers, age 6 - 16.) The Performing Arts Camp registration was $110/camper, which included a Free Lunch each day.</t>
  </si>
  <si>
    <t>S &amp; L Foster Family Agency</t>
  </si>
  <si>
    <t>https://www.sandlfosterfamilyagency.org/</t>
  </si>
  <si>
    <t>Capital Improvement;Marketing and Communications;Program Delivery/Client Services;Training and Development</t>
  </si>
  <si>
    <t>Basic Needs for Health and Safety: Access to healthy food and nutrition services;Basic Needs for Health and Safety: Reducing unhealthy behaviors and addictions;Meaningful Work and Wealth: Access to education programs/career pathway for social service workforce</t>
  </si>
  <si>
    <t>Direct Program Support (e.g., participant incentives, space rentals for programming);Marketing &amp; Communications (e.g., website development, collateral);Staff Training &amp; Development (e.g., class fees, speaker fees)</t>
  </si>
  <si>
    <t xml:space="preserve"> ; These funds directly supported our mission in the following ways:
 * Culturally sensitive life-skills workshops
 * Consistent mentorship and follow-up
 * Practical tools to increase independence
 * Positive, safe spaces for growth and learning. 
The allocation below reflects our continued focus.
 * $2,750 – 2 months toward direct program support (Lease/Space Rental and utilities) Covered lease/rental fees for workshop, community closet, and youth and young adult sessions, including life-skills classes, mentorship circles, and recreational activities.
 * $150 – Marketing &amp; OutreachPurchased 4 volunteer shirts and 4 “thank-you” mugs to support program visibility and appreciation efforts.
 * $500 – Staff Training &amp; DevelopmentInvested in professional development for staff to strengthen trauma informed care practices and culturally sensitive program delivery. In addition, staff worked on team building, and in-depth training on the updated needs of our community. 
 * $1,000 – Community Program Supplies (Serve + Lead Community Program)Funded materials for workshops such as school supplies, self-care (mental health wellness resources), household readiness kits, hygiene supplies and snacks used during group sessions.
 * $600 – Youth Support KitsProvided personalized support through customized kits for young adults transitioning toward independence. Kits included items like customized bedding sets/matching room decor, toiletries, meal prep tools, and resource guides tailored to each youth’s needs.</t>
  </si>
  <si>
    <t>Family Service Association</t>
  </si>
  <si>
    <t>Moreno Valley</t>
  </si>
  <si>
    <t>http://www.fsaca.org</t>
  </si>
  <si>
    <t>Making Hope Happen Foundation</t>
  </si>
  <si>
    <t>http://www.makinghope.org</t>
  </si>
  <si>
    <t>Cherish Ministry, Inc.</t>
  </si>
  <si>
    <t>http://cherishyoungmoms.org</t>
  </si>
  <si>
    <t>Cherish creates life-changing opportunities for pregnant teens and young moms through education, strategic resources, and mentoring. Teen mothers experience alarming rates of sexual and physical abuse, but at Cherish receive the tools to permanently escape the cycle of poverty and violence. Cherish provides baby care items, infant to kindergarten educational resources, life-skills classes, in-home mentoring, spiritual support, positive parenting classes, and job-readiness training. Each young mom at Cherish is empowered to recognize her intrinsic value, create a healthy home for her child, and transform her future.</t>
  </si>
  <si>
    <t xml:space="preserve"> ; 1. Early Learning Materials &amp; Curriculum – $1,000 total Children's KidZone learn and play furniture $336 spent
2. Staffing &amp; Childcare Support – $5,000 totalStaffing of childcare providers: $2100 spent for two childcare workers
3. Nutritional Support – $2,000 totalHealthy snacks and meals: $385 spent
4. Safety &amp; Comfort Supplies – $2,000 totalDiapers, wipes, and hygiene supplies $847 spent</t>
  </si>
  <si>
    <t>Starting Over, Inc.</t>
  </si>
  <si>
    <t>http://www.startingoverinc.org</t>
  </si>
  <si>
    <t>Low-income households;Communities experiencing the poorest health outcomes (Health Places Index score &lt;25)</t>
  </si>
  <si>
    <t xml:space="preserve"> ; Starting Over, Inc. used the $5000 to provide participant incentives to our community advisory board and bus passes for Path to Staffing, Employment, and Entrepreneur Development program participants.
65 bus passes @ $60 each $3900
11 gift cards @ $100 each  $1100</t>
  </si>
  <si>
    <t>Women Organizing Women Inc</t>
  </si>
  <si>
    <t>http://www.womenorganizingwomeninc.org</t>
  </si>
  <si>
    <t>Providing support, resources, and tools through evangelistic outreach, mentorship, coaching, and women support.</t>
  </si>
  <si>
    <t>Capital Improvement</t>
  </si>
  <si>
    <t>Basic Needs for Health and Safety: Access to healthy food and nutrition services;Meaningful Work and Wealth: Access to education programs/career pathway for social service workforce</t>
  </si>
  <si>
    <t>Capital Improvements (e.g., plumbing, building improvements);Direct Program Support (e.g., participant incentives, space rentals for programming);Marketing &amp; Communications (e.g., website development, collateral);Staff Training &amp; Development (e.g., class fees, speaker fees)</t>
  </si>
  <si>
    <t xml:space="preserve"> ; The $5,000 grant was allocated to critical operational expenses that strengthened WOW’s ability to deliver programs and expand access to women across the Inland Empire:$1800– Website &amp; Technology/ graphics Monthly NewsletterWebsite hosting and domain renewalMonthly Newsletter$600 – Direct Program Support
  * Coffee &amp; Devotion gatherings and mentorship sessionsSupplies and materials to support faith-based community building and participant engagement$1,000 – Commissary Kitchen FeesRequired storage and regulatory compliance for our Mobile Kitchen Social Enterprise workforce training initiative$800 – Business InsuranceLiability insurance to ensure safe and compliant delivery of in-person programming and events$800 – Program Marketing &amp; CommunicationsEvent flyers, signage, and digital outreach to increase visibility and encourage participation, especially for underserved womenThis funding directly supported the continuation of our programs in safe, professional, and welcoming environments for the women we serve.</t>
  </si>
  <si>
    <t>Michelle's Place Cancer Resource Center</t>
  </si>
  <si>
    <t>http://www.michellesplace.org</t>
  </si>
  <si>
    <t>Inland Counties Legal Services Inc</t>
  </si>
  <si>
    <t>http://www.inlandlegal.org</t>
  </si>
  <si>
    <t>Legal Aid Society of San Bernardino</t>
  </si>
  <si>
    <t>legalaidofsb.org</t>
  </si>
  <si>
    <t>The Legal Aid Society of San Bernardino (LASSB) is a nonprofit 501(c)(3) organization dedicated to empowering communities through equal access to justice. Their mission is to offer legal education, counsel, and advocacy services to individuals in need, regardless of their financial capabilities. By supporting individuals in navigating the judicial system, LASSB aims to build stronger, more resilient communities . ￼
LASSB serves San Bernardino and Riverside Counties by providing a range of legal services, including direct representation, expert counsel, referrals, and educational workshops. Their efforts focus on strengthening families, safeguarding affordable housing, ensuring economic stability, promoting safety and health, advocating for vulnerable populations, and upholding human and civil rights . ￼ ￼
Established in 1958 by a group of forward-thinking attorneys, LASSB has a longstanding commitment to dismantling barriers to justice for individuals unable to afford legal representation. Over the decades, it has evolved into an indispensable resource for underserved communities, offering comprehensive legal services tailored to meet diverse needs . ￼</t>
  </si>
  <si>
    <t>Basic Needs for Health and Safety;Belonging and Civic Muscle;Humane Housing;Meaningful Work and Wealth</t>
  </si>
  <si>
    <t>Dr. Carreon Foundation</t>
  </si>
  <si>
    <t>https://www.carreonfoundation.org/</t>
  </si>
  <si>
    <t>Marketing and Communications;Technology;Training and Development</t>
  </si>
  <si>
    <t>Marketing &amp; Communications (e.g., website development, collateral);Staff Training &amp; Development (e.g., class fees, speaker fees);Technology (e.g, software subscriptions, computers, wi-fi)</t>
  </si>
  <si>
    <t xml:space="preserve"> ; Community Health Action Network utilized the $5,000 Discretionary Grant to strengthen its marketing and outreach capacity. Funds were invested in targeted marketing and advertising efforts, as well as updates to the organization’s website and Facebook page. These enhancements significantly expanded community outreach and increased engagement through social media platforms.In addition, CHAN improved its outreach effectiveness by implementing data tracking for community engagement activities and purchasing six outreach tables to support staff during field-based events. These investments enhanced both the organization's visibility and its ability to systematically track outreach efforts and community impact.
Marketing and Advertising: $2,100
Tablets (6): $900
Updating the Website: $2,000</t>
  </si>
  <si>
    <t>New Leaf Ministries</t>
  </si>
  <si>
    <t>http://www.newleafmin.org</t>
  </si>
  <si>
    <t>Program Delivery/Client Services;Other</t>
  </si>
  <si>
    <t>Basic Needs for Health and Safety: Access to healthy food and nutrition services;Basic Needs for Health and Safety: Reducing unhealthy behaviors and addictions;Basic Needs for Health and Safety: Access to mental health services</t>
  </si>
  <si>
    <t>Direct Program Support (e.g., participant incentives, space rentals for programming);Other</t>
  </si>
  <si>
    <t xml:space="preserve"> ; All $5000 went to renting the forklift to unload the semi trucks of 20+ food pallets multiple times per month. ​</t>
  </si>
  <si>
    <t>SBX youth and family services</t>
  </si>
  <si>
    <t>http://www.sbxinc.org</t>
  </si>
  <si>
    <t>To end the cycle of poverty and violence through mentoring, education, and community organizing.</t>
  </si>
  <si>
    <t>Basic Needs for Health and Safety;Belonging and Civic Muscle;Meaningful Work and Wealth</t>
  </si>
  <si>
    <t>Responsive Grant (2025 Summer)</t>
  </si>
  <si>
    <t>Basic Needs for Health and Safety: Access to healthy food and nutrition services;Basic Needs for Health and Safety: Reducing unhealthy behaviors and addictions;Meaningful Work and Wealth: Access to education programs/ career pathways for healthcare workforce</t>
  </si>
  <si>
    <t>Eisenhower Health Foundation</t>
  </si>
  <si>
    <t>Rancho Mirage</t>
  </si>
  <si>
    <t>http://www.eisenhowehealth.org/giving</t>
  </si>
  <si>
    <t>Program Delivery/Client Services;Technology</t>
  </si>
  <si>
    <t>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t>
  </si>
  <si>
    <t>Direct Program Support (e.g., participant incentives, space rentals for programming);Technology (e.g, software subscriptions, computers, wi-fi)</t>
  </si>
  <si>
    <t xml:space="preserve"> ; $5,000 - Purchase of Tonopen AVI-A handheld tonometer for the mobile medical unit.</t>
  </si>
  <si>
    <t>Galilee Center</t>
  </si>
  <si>
    <t>Mecca</t>
  </si>
  <si>
    <t>http://www.galileecenter.org</t>
  </si>
  <si>
    <t>Basic Needs for Health and Safety: Access to healthy food and nutrition services;Humane Housing: Access to affordable housing for housing insecure;Humane Housing: Access to safe living conditions for unhoused individuals</t>
  </si>
  <si>
    <t xml:space="preserve"> ; $1,399.30 -07/25/2025 Sam's Club- 35 boxes diapers 
$1,961.50 -08/25/2025 Sam's Club- 50 boxes diapers
$1,709.40- 08/25/2025 Sam's Club- 60 cans of baby formula 
A total of 85 boxes of diapers and 60 cans of baby formula were purchased for the monthly baby diaper &amp; formula distribution.</t>
  </si>
  <si>
    <t>Center for Oral Health</t>
  </si>
  <si>
    <t>Manhattan Beach</t>
  </si>
  <si>
    <t>http://www.centerfororalhealth.org</t>
  </si>
  <si>
    <t>To improve oral health, especially of vulnerable populations, through innovation, research, education, and advocacy.</t>
  </si>
  <si>
    <t>Marketing and Communications;Program Delivery/Client Services;Training and Development;Other</t>
  </si>
  <si>
    <t>Basic Needs for Health and Safety: Access to healthy food and nutrition services;Basic Needs for Health and Safety: Reducing unhealthy behaviors and addictions;Basic Needs for Health and Safety: Access to physical health services;Meaningful Work and Wealth: Access to education programs/ career pathways for healthcare workforce</t>
  </si>
  <si>
    <t>2020 Vision Youth</t>
  </si>
  <si>
    <t>http://2020visionyouth.org</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</si>
  <si>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workforce;Meaningful Work and Wealth: Access to education programs/career pathway for social service workforce;Humane Housing: Access to affordable housing for housing insecure;Humane Housing: Access to safe living conditions for unhoused individuals</t>
  </si>
  <si>
    <t>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workforce;Meaningful Work and Wealth: Access to education programs/career pathway for social service workforce</t>
  </si>
  <si>
    <t>Direct Program Support (e.g., participant incentives, space rentals for programming);Marketing &amp; Communications (e.g., website development, collateral)</t>
  </si>
  <si>
    <t xml:space="preserve"> ; We are unable to upload a ​budget document, so we are emailing it to grants@iehpfoundation.org</t>
  </si>
  <si>
    <t>Young Womens Empowerment Foundation</t>
  </si>
  <si>
    <t>https://youngwomenempowered.org/</t>
  </si>
  <si>
    <t>Marketing &amp; Communications (e.g., website development, collateral);Staff Training &amp; Development (e.g., class fees, speaker fees);Other</t>
  </si>
  <si>
    <t xml:space="preserve"> ; $500 Flyers
$800 Social Media Promotion Assistance- 
$2000 Equipment-Camera, Tripod, Lens
$1200 Studio Time-100 Monthly
$500 Incentives-Staff/Student Pod Cast participants</t>
  </si>
  <si>
    <t>African American Health Coalition</t>
  </si>
  <si>
    <t>https://theaamhc.org/</t>
  </si>
  <si>
    <t>Autism Society Inland Empire</t>
  </si>
  <si>
    <t>Corona</t>
  </si>
  <si>
    <t>http://www.ieautism.org</t>
  </si>
  <si>
    <t>We create connections, empowering everyone in the Autism community with the resources needed to live fully.</t>
  </si>
  <si>
    <t>Basic Needs for Health and Safety;Belonging and Civic Muscle;Humane Housing;Lifelong Learning;Meaningful Work and Wealth</t>
  </si>
  <si>
    <t>Basic Needs for Health and Safety: Access to physical health services;Basic Needs for Health and Safety: Access to mental health services;Meaningful Work and Wealth: Access to education programs/ career pathways for healthcare workforce</t>
  </si>
  <si>
    <t>Neighborhood Housing Services of the Inland Empire</t>
  </si>
  <si>
    <t>http://nhsie.org</t>
  </si>
  <si>
    <t>Humane Housing: Access to affordable housing for housing insecure;Humane Housing: Access to home ownership</t>
  </si>
  <si>
    <t>Big Brothers Big Sisters of the Inland Empire</t>
  </si>
  <si>
    <t>http://www.iebigs.org</t>
  </si>
  <si>
    <t>Inland Empire Rebound</t>
  </si>
  <si>
    <t>https://www.ierebound.org/</t>
  </si>
  <si>
    <t>Basic Needs for Health and Safety: Access to healthy food and nutrition services;Basic Needs for Health and Safety: Reducing unhealthy behaviors and addictions;Humane Housing: Access to affordable housing for housing insecure</t>
  </si>
  <si>
    <t>Community Action Partnership of San Bernardino County</t>
  </si>
  <si>
    <t>http://www.capsbc.org</t>
  </si>
  <si>
    <t>High Desert;Low Desert;San Bernardino Metro;West San Bernardino</t>
  </si>
  <si>
    <t xml:space="preserve">CAPSBC works with our communities by supporting, advocating for, and empowering low-income residents to achieve self-reliance and economic stability. </t>
  </si>
  <si>
    <t>Basic Needs for Health and Safety;Humane Housing</t>
  </si>
  <si>
    <t>Boys  &amp; Girls Clubs of Greater Redlands-Riverside</t>
  </si>
  <si>
    <t>http://begreatie.org</t>
  </si>
  <si>
    <t>Basic Needs for Health and Safety: Access to healthy food and nutrition services;Basic Needs for Health and Safety: Access to mental health services;Humane Housing: Access to affordable housing for housing insecure</t>
  </si>
  <si>
    <t>Humane Housing: Access to affordable housing for housing insecure;Humane Housing: Access to safe living conditions for unhoused individuals;Humane Housing: Access to home ownership</t>
  </si>
  <si>
    <t>Inland Empire Funders Alliance</t>
  </si>
  <si>
    <t>http://www.iefunders.org</t>
  </si>
  <si>
    <t>The Mission of the Inland Empire Funders Alliance is to advance equity, advocacy, and systemic change in the Inland Empire by uplifting the region’s assets and opportunities, and leveraging resources for impact.</t>
  </si>
  <si>
    <t>Basic Needs for Health and Safety;Belonging and Civic Muscle;Humane Housing;Lifelong Learning;Meaningful Work and Wealth;Reliable Transportation;Thriving Natural World</t>
  </si>
  <si>
    <t>Regional Collaborative Investment Grants (2025 Summer)</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</si>
  <si>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services;Meaningful Work and Wealth: Access to education programs/ career pathways for healthcare workforce;Humane Housing: Access to affordable housing for housing insecure;Humane Housing: Access to safe living conditions for unhoused individuals</t>
  </si>
  <si>
    <t>Responsive Grant (2025 Fall)</t>
  </si>
  <si>
    <t>Basic Needs for Health and Safety: Access to healthy food and nutrition services;Basic Needs for Health and Safety: Access to physical health services;Basic Needs for Health and Safety: Access to mental health services</t>
  </si>
  <si>
    <t>United States Veterans Initiative - U.S.VETS IE</t>
  </si>
  <si>
    <t>March Air Reserve Base</t>
  </si>
  <si>
    <t>https://usvets.org/locations/inland-empire/</t>
  </si>
  <si>
    <t>Our organizations mission is to prevent and end veteran homelessness.  We empower veterans and families through housing, comprehensive services and advocacy.</t>
  </si>
  <si>
    <t>Basic Needs for Health and Safety;Humane Housing;Reliable Transportation</t>
  </si>
  <si>
    <t>Basic Needs for Health and Safety: Access to healthy food and nutrition services;Basic Needs for Health and Safety: Reducing unhealthy behaviors and addictions;Basic Needs for Health and Safety: Access to mental health services;Meaningful Work and Wealth: Access to education programs/career pathway for social service workforce;Humane Housing: Access to affordable housing for housing insecure;Humane Housing: Access to safe living conditions for unhoused individuals</t>
  </si>
  <si>
    <t>2025 Board Discretionary Grant (Double Recommendation)</t>
  </si>
  <si>
    <t>Basic Needs for Health and Safety: Access to healthy food and nutrition services;Basic Needs for Health and Safety: Reducing unhealthy behaviors and addictions;Basic Needs for Health and Safety: Access to mental health services;Meaningful Work and Wealth: Access to education programs/career pathway for social service workforce;Humane Housing: Access to safe living conditions for unhoused individuals;Humane Housing: Access to home ownership</t>
  </si>
  <si>
    <t>Riverside Unified School District Foundation</t>
  </si>
  <si>
    <t>https://www.riversideunified.org/departments/rusd_foundation</t>
  </si>
  <si>
    <t>Basic Needs for Health and Safety: Access to healthy food and nutrition services;Basic Needs for Health and Safety: Reducing unhealthy behaviors and addictions;Basic Needs for Health and Safety: Access to physical health services</t>
  </si>
  <si>
    <t>Young Scholars for Academic Empowerment dba TruEvolution, Inc.</t>
  </si>
  <si>
    <t>http://www.truevolution.org</t>
  </si>
  <si>
    <t>Basic Needs for Health and Safety: Access to mental health services;Meaningful Work and Wealth: Access to education programs/career pathway for social service workforce;Humane Housing: Access to safe living conditions for unhoused individuals</t>
  </si>
  <si>
    <t>Community Health Association Inland Southern Region</t>
  </si>
  <si>
    <t>http://chaisr.org</t>
  </si>
  <si>
    <t>We exist to support our membership and community partners to ensure accessible, high-quality, and cost-effective health services</t>
  </si>
  <si>
    <t>Regional Collaborative Investment Grants (2025 Fall)</t>
  </si>
  <si>
    <t>High Desert Second Chance</t>
  </si>
  <si>
    <t>https://highdesertsecondchance.pagecloud.com/</t>
  </si>
  <si>
    <t>Samaritan Counseling Center</t>
  </si>
  <si>
    <t>Upland, CA</t>
  </si>
  <si>
    <t>http://www.SamaritanCares.org</t>
  </si>
  <si>
    <t>San Bernardino County Superintendent of Schools</t>
  </si>
  <si>
    <t>https://www.sbcss.net/</t>
  </si>
  <si>
    <t>The mission of San Bernardino County Superintendent of Schools is to transform lives through education. Working in collaboration with school districts, families, community partners and other agencies, we provide leadership, advocacy and services to ensure equitable, innovative and inspiring educational practices. This endeavor is essential to the quality of life and economic vitality of our communities.</t>
  </si>
  <si>
    <t>Carol's Kitchen</t>
  </si>
  <si>
    <t>Beaumont</t>
  </si>
  <si>
    <t>http://carolskitcheninc.org</t>
  </si>
  <si>
    <t>To strengthen the San Gorgonio Pass and nearby communities of Southern California by ensuring that anyone who is hungry can be served a free, hot, nutritious meal in any of our kitchens.</t>
  </si>
  <si>
    <t>Basic Needs for Health and Safety: Access to healthy food and nutrition services;Basic Needs for Health and Safety: Access to physical health services;Humane Housing: Access to safe living conditions for unhoused individuals</t>
  </si>
  <si>
    <t>Citrus Counseling Services</t>
  </si>
  <si>
    <t>http://www.ccs-cares.org</t>
  </si>
  <si>
    <t>Basic Needs for Health and Safety: Access to mental health services;Meaningful Work and Wealth: Access to education programs/ career pathways for healthcare workforce</t>
  </si>
  <si>
    <t>Celebration Nation Inc</t>
  </si>
  <si>
    <t>San Jose</t>
  </si>
  <si>
    <t>http://CELEBRATION-NATION.ORG</t>
  </si>
  <si>
    <t>Low Desert;Riverside Metro;West Riverside</t>
  </si>
  <si>
    <t xml:space="preserve">To serve, inform, and empower Latino (Indigenous) communities through nutrition, education, and resources, aiming to create a sustainable and equitable future while fostering a sense of community, dignity, and celebration. </t>
  </si>
  <si>
    <t>Basic Needs for Health and Safety: Access to healthy food and nutrition services;Basic Needs for Health and Safety: Reducing unhealthy behaviors and addictions;Basic Needs for Health and Safety: Access to physical health services;Basic Needs for Health and Safety: Access to mental health services</t>
  </si>
  <si>
    <t>Hispanic Coalition of Small Businesses Foundation</t>
  </si>
  <si>
    <t>https://www.hcsb-us.org/</t>
  </si>
  <si>
    <t>To be the leading resource, advocate, and voice of small businesses, representing their interests in the Inland Empire region and throughout the State of California to ensure the success of our communities.</t>
  </si>
  <si>
    <t>Marketing and Communications;Program Delivery/Client Services;Technology;Training and Development;Other</t>
  </si>
  <si>
    <t>Communities experiencing the poorest health outcomes (Health Places Index score &lt;25)</t>
  </si>
  <si>
    <t>The LOVE Program</t>
  </si>
  <si>
    <t>http://www.lovenonprofit.com</t>
  </si>
  <si>
    <t>Basic Needs for Health and Safety: Access to healthy food and nutrition services;Basic Needs for Health and Safety: Reducing unhealthy behaviors and addictions;Basic Needs for Health and Safety: Access to mental health services;Meaningful Work and Wealth: Access to education programs/ career pathways for healthcare workforce;Meaningful Work and Wealth: Access to education programs/career pathway for social service workforce;Humane Housing: Access to safe living conditions for unhoused individuals</t>
  </si>
  <si>
    <t>Cathedral City Senior Center</t>
  </si>
  <si>
    <t>Cathedral Cty</t>
  </si>
  <si>
    <t>https://cathedralcenter.org</t>
  </si>
  <si>
    <t>To improve the quality of life for seniors 55+ living in Cathedral City and surrounding communities.</t>
  </si>
  <si>
    <t>Basic Needs for Health and Safety;Belonging and Civic Muscle;Lifelong Learning</t>
  </si>
  <si>
    <t>YMCA of the East Valley</t>
  </si>
  <si>
    <t>https://www.ymcaeastvalley.org</t>
  </si>
  <si>
    <t>The YMCA of the East Valley is an association of people of all ages, ethnic groups, and religious affiliations founded on Christian principles and dedicated to building strong kids, strong families, and strong communities through programs that develop spirit, mind, and body.</t>
  </si>
  <si>
    <t>Basic Needs for Health and Safety;Belonging and Civic Muscle;Lifelong Learning;Thriving Natural World</t>
  </si>
  <si>
    <t>Basic Needs for Health and Safety: Access to physical health services</t>
  </si>
  <si>
    <t>Power Speaks Louder</t>
  </si>
  <si>
    <t>http://www.powerspeakslouder.org</t>
  </si>
  <si>
    <t xml:space="preserve">Administers seven programs and services to educate, empower, and transform the lives of youth in crisis, low-income families, and the homeless. </t>
  </si>
  <si>
    <t>Capital Improvement;Program Delivery/Client Services</t>
  </si>
  <si>
    <t>The LGBTQ Community Center of the Desert</t>
  </si>
  <si>
    <t>http://www.thecentercv.org</t>
  </si>
  <si>
    <t>The Center's mission is to create vibrant community by helping LGBTQ+ people along their way.</t>
  </si>
  <si>
    <t>Basic Needs for Health and Safety: Access to healthy food and nutrition services;Basic Needs for Health and Safety: Access to mental health services</t>
  </si>
  <si>
    <t>Boys &amp; Girls Club of Palm Springs</t>
  </si>
  <si>
    <t>http://www.bgcps.org</t>
  </si>
  <si>
    <t xml:space="preserve">Our mission is to enable and inspire all young people, especially those who need us most, to reach their full potential as productive, caring, responsible citizens.  Our clubhouse is designed to provide:  Safer childhoods - providing a safe and fun clubhouse environment for kids to grow and thrive; Life Enhancing Programs - delivering engaging programs focused on academics, health and leadership; Caring Mentors - offering trained staff who guide, coach, and motivate kids to be successful.  
We are committed to doing whatever it takes to help kids become their best. </t>
  </si>
  <si>
    <t>Danza Azteca Citlaltonac</t>
  </si>
  <si>
    <t>http://circulocitlaltonac.com/</t>
  </si>
  <si>
    <t>Belonging and Civic Muscle</t>
  </si>
  <si>
    <t>Basic Needs for Health and Safety: Access to physical health services;Basic Needs for Health and Safety: Access to mental health services;Meaningful Work and Wealth: Access to education programs/career pathway for social service workforce</t>
  </si>
  <si>
    <t>Do the Right Thing - Greater Palm Springs</t>
  </si>
  <si>
    <t>https://www.dotherightthingps.org/</t>
  </si>
  <si>
    <t>Basic Needs for Health and Safety: Reducing unhealthy behaviors and addictions;Meaningful Work and Wealth: Access to education programs/ career pathways for healthcare workforce</t>
  </si>
  <si>
    <t>Women Add Value Inc.</t>
  </si>
  <si>
    <t>http://womenaddvalue.com</t>
  </si>
  <si>
    <t>Program Delivery/Client Services;Technology;Training and Development</t>
  </si>
  <si>
    <t>Basic Needs for Health and Safety: Reducing unhealthy behaviors and addictions;Basic Needs for Health and Safety: Access to mental health services;Meaningful Work and Wealth: Access to education programs/career pathway for social service workforce</t>
  </si>
  <si>
    <t>Show the Debugger Trace Report</t>
  </si>
  <si>
    <t>Total # of Grants</t>
  </si>
  <si>
    <t>Total # of Orgs</t>
  </si>
  <si>
    <t>Some received multiple grants</t>
  </si>
  <si>
    <t>Total Direct Funding Investments</t>
  </si>
  <si>
    <t>This is direct funding. Not inclusive of in-kind training value.</t>
  </si>
  <si>
    <t>Grant Type</t>
  </si>
  <si>
    <t># Grants</t>
  </si>
  <si>
    <t>Total Awarded</t>
  </si>
  <si>
    <t>2025 - 2026 Champions for Vibrant Health Leadership Network</t>
  </si>
  <si>
    <t>2025 Responsive Grants</t>
  </si>
  <si>
    <t>2025 Regional Collaborative Grants</t>
  </si>
  <si>
    <t>2025 VH Fundraising</t>
  </si>
  <si>
    <t>2025 Small NPO</t>
  </si>
  <si>
    <t>Total Direct Funding</t>
  </si>
  <si>
    <t>Project(s) Funded)</t>
  </si>
  <si>
    <t>Basic Needs for Health &amp; Safety</t>
  </si>
  <si>
    <t>Meaningful Work &amp; Wealth</t>
  </si>
  <si>
    <t>CHW Services and Pop Ups</t>
  </si>
  <si>
    <t>X</t>
  </si>
  <si>
    <t>Champions for Vibrant Health Leadership Network (2025 - 2026)</t>
  </si>
  <si>
    <t>Small Nonprofit Capacity Building Training (2025 Spring)</t>
  </si>
  <si>
    <t>Board Discretionary Grant</t>
  </si>
  <si>
    <t>Strengthening Autism Care and Workforce Capacity in the Inland Empire</t>
  </si>
  <si>
    <t>Board Discretionary Grant
Vibrant Health Fundraising Training (2025 Spring)</t>
  </si>
  <si>
    <t>Work-Based Mentorship in Healthcare with IEHP</t>
  </si>
  <si>
    <t>Healthy Foundations: Feeding Bodies, Growing Minds, and Creating Safe Spaces</t>
  </si>
  <si>
    <t>Community Health Hub</t>
  </si>
  <si>
    <t>Board Discretionary Grant
Champions for Vibrant Health Leadership Network (2025 - 2026)
Vibrant Health Fundraising Training (2025 Spring)</t>
  </si>
  <si>
    <t>Champions for Vibrant Health Leadership Network (2025 - 2026)
Vibrant Health Fundraising Training (2025 Summer)</t>
  </si>
  <si>
    <t>Board Discretionary Grant (2)</t>
  </si>
  <si>
    <t>Mental Health Workforce Development</t>
  </si>
  <si>
    <t>Healthy Bites on Wheels</t>
  </si>
  <si>
    <t>Board Discretionary Grant
Champions for Vibrant Health Leadership Network (2025 - 2026)</t>
  </si>
  <si>
    <t>Know Your Medi-Cal IE</t>
  </si>
  <si>
    <t>Barstow MAP Program Training Initiative</t>
  </si>
  <si>
    <t>Outreach Data Security
Vibrant Health Fundraising Training (2025 Spring)</t>
  </si>
  <si>
    <t>Donor Campaign Match
Vibrant Health Fundraising Training (2025 Spring)</t>
  </si>
  <si>
    <t>Vibrant Health Fundraising Training (2025 Spring)</t>
  </si>
  <si>
    <t xml:space="preserve">Case Management &amp; Life Skills Service Expansion </t>
  </si>
  <si>
    <t>Artist of the High Desert</t>
  </si>
  <si>
    <t>Board Discretionary Grant
Small Nonprofit Capacity Building Training (2025 Spring)</t>
  </si>
  <si>
    <t>Building Organizational Strength to Help Provide Legal Access for Improved Community Health 
Vibrant Health Fundraising Training (2025 Spring)</t>
  </si>
  <si>
    <t xml:space="preserve">Strategic Sustainability Planning </t>
  </si>
  <si>
    <t xml:space="preserve">Website Development and Capacity Building </t>
  </si>
  <si>
    <t>Inland SoCal Housing Collective</t>
  </si>
  <si>
    <t>IE Regional Housing Blueprint
Small Nonprofit Capacity Building Training (2025 Spring)</t>
  </si>
  <si>
    <t>Board Discretionary Grant
Uplift San Bernardino Accountable Community for Health 
Vibrant Health Fundraising Training (2025 Spring)</t>
  </si>
  <si>
    <t>Capacity Building
Vibrant Health Fundraising Training (2025 Spring)</t>
  </si>
  <si>
    <t>Mission Hope</t>
  </si>
  <si>
    <t>Increasing Capacity at Hope Food Pantry
Vibrant Health Fundraising Training (2025 Summer)</t>
  </si>
  <si>
    <t xml:space="preserve">Financial and Homeownership Education and Advising Program </t>
  </si>
  <si>
    <t>Preventative Care Hosting</t>
  </si>
  <si>
    <t>Blythe/Palo Verde Valley Mental Health
Champions for Vibrant Health Leadership Network (2025 - 2026)</t>
  </si>
  <si>
    <t xml:space="preserve">Board Discretionary Grant
</t>
  </si>
  <si>
    <t>Building Long-Term Financial Security</t>
  </si>
  <si>
    <t>New Electronic Health Records System</t>
  </si>
  <si>
    <t>The Market</t>
  </si>
  <si>
    <t>HOPE through Youth</t>
  </si>
  <si>
    <t>TruEvolution</t>
  </si>
  <si>
    <t>Expanding Behavioral Health Access and Capacity</t>
  </si>
  <si>
    <t>UCR</t>
  </si>
  <si>
    <t>Unidas Por Salud: Engaging Community Members in Healthcare Pipeline and Educational Programs</t>
  </si>
  <si>
    <t>Water of Life Community Church/CityLink</t>
  </si>
  <si>
    <t xml:space="preserve">Young Womens Empowerment Foundation </t>
  </si>
  <si>
    <t xml:space="preserve">Riverside &amp; San Bernardino counties </t>
  </si>
  <si>
    <t>San Bernardino County</t>
  </si>
  <si>
    <t>Riverside County</t>
  </si>
  <si>
    <t xml:space="preserve">County Served </t>
  </si>
  <si>
    <t>Funded Champions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</si>
</sst>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9" x14ac:knownFonts="1">
    <font>
      <sz val="10"/>
      <name val="Arial"/>
      <family val="2"/>
    </font>
    <font>
      <sz val="10"/>
      <color indexed="8"/>
      <name val="Arial"/>
      <family val="2"/>
    </font>
    <font>
      <u/>
      <sz val="10"/>
      <color indexed="12"/>
      <name val="Arial"/>
      <family val="2"/>
    </font>
    <font>
      <b/>
      <sz val="9"/>
      <color rgb="FF434343"/>
      <name val="Arial"/>
      <family val="2"/>
    </font>
    <font>
      <b/>
      <sz val="10"/>
      <name val="Arial"/>
      <family val="2"/>
    </font>
    <font>
      <b/>
      <sz val="10"/>
      <color theme="0"/>
      <name val="Arial"/>
      <family val="2"/>
    </font>
    <font>
      <b/>
      <sz val="9"/>
      <color theme="0"/>
      <name val="Arial"/>
      <family val="2"/>
    </font>
    <font>
      <sz val="8"/>
      <color indexed="8"/>
      <name val="Arial"/>
      <family val="2"/>
    </font>
    <font>
      <b/>
      <sz val="20"/>
      <name val="Arial"/>
      <family val="2"/>
    </font>
  </fonts>
  <fills count="8">
    <fill>
      <patternFill patternType="none"/>
    </fill>
    <fill>
      <patternFill patternType="gray125"/>
    </fill>
    <fill>
      <patternFill patternType="solid">
        <fgColor indexed="49"/>
        <bgColor indexed="64"/>
      </patternFill>
    </fill>
    <fill>
      <patternFill patternType="solid">
        <fgColor indexed="50"/>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2" borderId="0" xfId="0" applyFont="1" applyFill="1" applyAlignment="1">
      <alignment horizontal="center" vertical="center"/>
    </xf>
    <xf numFmtId="0" fontId="1" fillId="3" borderId="0" xfId="0" applyFont="1" applyFill="1" applyAlignment="1">
      <alignment horizontal="left" vertical="center"/>
    </xf>
    <xf numFmtId="164" fontId="1" fillId="3" borderId="0" xfId="0" applyNumberFormat="1" applyFont="1" applyFill="1" applyAlignment="1">
      <alignment horizontal="right" vertical="center"/>
    </xf>
    <xf numFmtId="0" fontId="1" fillId="3" borderId="0" xfId="0" applyFont="1" applyFill="1" applyAlignment="1">
      <alignment horizontal="left" vertical="center" wrapText="1"/>
    </xf>
    <xf numFmtId="0" fontId="2" fillId="0" borderId="0" xfId="0" applyFont="1">
      <alignment vertical="center"/>
    </xf>
    <xf numFmtId="0" fontId="4" fillId="0" borderId="0" xfId="0" applyFont="1">
      <alignment vertical="center"/>
    </xf>
    <xf numFmtId="0" fontId="5" fillId="4" borderId="0" xfId="0" applyFont="1" applyFill="1">
      <alignment vertical="center"/>
    </xf>
    <xf numFmtId="0" fontId="1" fillId="0" borderId="1" xfId="0" applyFont="1" applyBorder="1" applyAlignment="1">
      <alignment horizontal="left" vertical="center"/>
    </xf>
    <xf numFmtId="0" fontId="6" fillId="4" borderId="1" xfId="0" applyFont="1" applyFill="1" applyBorder="1" applyAlignment="1">
      <alignment horizontal="center" vertical="center" wrapText="1"/>
    </xf>
    <xf numFmtId="6" fontId="0" fillId="0" borderId="0" xfId="0" applyNumberFormat="1">
      <alignment vertical="center"/>
    </xf>
    <xf numFmtId="0" fontId="6" fillId="4" borderId="1" xfId="0" applyFont="1" applyFill="1" applyBorder="1" applyAlignment="1">
      <alignment horizontal="left" vertical="center" wrapText="1"/>
    </xf>
    <xf numFmtId="164" fontId="0" fillId="0" borderId="0" xfId="0" applyNumberFormat="1" applyAlignment="1">
      <alignment horizontal="left" vertical="center"/>
    </xf>
    <xf numFmtId="0" fontId="0" fillId="0" borderId="0" xfId="0" applyAlignment="1">
      <alignment horizontal="left" vertical="center"/>
    </xf>
    <xf numFmtId="164" fontId="7"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 fillId="0" borderId="1" xfId="0" applyNumberFormat="1" applyFont="1" applyBorder="1" applyAlignment="1">
      <alignment horizontal="left" vertical="center"/>
    </xf>
    <xf numFmtId="0" fontId="5" fillId="7" borderId="0" xfId="0" applyFont="1" applyFill="1" applyAlignment="1">
      <alignment horizontal="center" vertical="center" wrapText="1"/>
    </xf>
    <xf numFmtId="0" fontId="5" fillId="7" borderId="0" xfId="0" applyFont="1" applyFill="1" applyAlignment="1">
      <alignment horizontal="center" vertical="center" wrapText="1"/>
    </xf>
    <xf numFmtId="0" fontId="8" fillId="0" borderId="0" xfId="0" applyFont="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D2D2D2"/>
      <rgbColor rgb="00DCDCDC"/>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rting.www.grantinterface.com/rdDownload/z23bwyp1xi3wcl5amfbeiekz-d6b190a578c644e896d177b184b421b5-rdDebug.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reporting.www.grantinterface.com/rdDownload/z23bwyp1xi3wcl5amfbeiekz-d6b190a578c644e896d177b184b421b5-rdDebug.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reporting.www.grantinterface.com/rdDownload/z23bwyp1xi3wcl5amfbeiekz-d6b190a578c644e896d177b184b421b5-rdDebug.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9B22-AD04-4C92-A3BA-E7DF30ED300A}">
  <dimension ref="A1:O160"/>
  <sheetViews>
    <sheetView topLeftCell="N41" zoomScaleNormal="100" workbookViewId="0">
      <selection activeCell="N41" sqref="N41"/>
    </sheetView>
  </sheetViews>
  <sheetFormatPr baseColWidth="10" defaultColWidth="8.83203125" defaultRowHeight="13" x14ac:dyDescent="0.15"/>
  <cols>
    <col min="1" max="1" width="63.5" customWidth="1"/>
    <col min="2" max="2" width="21.33203125" customWidth="1"/>
    <col min="3" max="3" width="52.6640625" customWidth="1"/>
    <col min="4" max="4" width="112" customWidth="1"/>
    <col min="5" max="5" width="255.6640625" customWidth="1"/>
    <col min="6" max="6" width="144.5" customWidth="1"/>
    <col min="7" max="7" width="51" customWidth="1"/>
    <col min="8" max="8" width="15.33203125" customWidth="1"/>
    <col min="9" max="9" width="93.83203125" customWidth="1"/>
    <col min="10" max="10" width="255.6640625" customWidth="1"/>
    <col min="11" max="11" width="136.6640625" customWidth="1"/>
    <col min="12" max="12" width="230.5" customWidth="1"/>
    <col min="13" max="15" width="255.6640625" customWidth="1"/>
  </cols>
  <sheetData>
    <row r="1" spans="1:15"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54" x14ac:dyDescent="0.15">
      <c r="A2" s="2" t="s">
        <v>15</v>
      </c>
      <c r="B2" s="2" t="s">
        <v>16</v>
      </c>
      <c r="C2" s="2" t="s">
        <v>17</v>
      </c>
      <c r="D2" s="2" t="s">
        <v>18</v>
      </c>
      <c r="E2" s="2" t="s">
        <v>18</v>
      </c>
      <c r="F2" s="2" t="s">
        <v>18</v>
      </c>
      <c r="G2" s="2" t="s">
        <v>19</v>
      </c>
      <c r="H2" s="3">
        <v>130000</v>
      </c>
      <c r="I2" s="2" t="s">
        <v>18</v>
      </c>
      <c r="J2" s="2" t="s">
        <v>18</v>
      </c>
      <c r="K2" s="2" t="s">
        <v>18</v>
      </c>
      <c r="L2" s="2" t="s">
        <v>18</v>
      </c>
      <c r="M2" s="2" t="s">
        <v>18</v>
      </c>
      <c r="N2" s="4" t="s">
        <v>20</v>
      </c>
      <c r="O2" s="4" t="s">
        <v>21</v>
      </c>
    </row>
    <row r="3" spans="1:15" x14ac:dyDescent="0.15">
      <c r="A3" s="2" t="s">
        <v>22</v>
      </c>
      <c r="B3" s="2" t="s">
        <v>23</v>
      </c>
      <c r="C3" s="2" t="s">
        <v>24</v>
      </c>
      <c r="D3" s="2" t="s">
        <v>18</v>
      </c>
      <c r="E3" s="2" t="s">
        <v>18</v>
      </c>
      <c r="F3" s="2" t="s">
        <v>18</v>
      </c>
      <c r="G3" s="2" t="s">
        <v>19</v>
      </c>
      <c r="H3" s="3">
        <v>130000</v>
      </c>
      <c r="I3" s="2" t="s">
        <v>18</v>
      </c>
      <c r="J3" s="2" t="s">
        <v>18</v>
      </c>
      <c r="K3" s="2" t="s">
        <v>18</v>
      </c>
      <c r="L3" s="2" t="s">
        <v>18</v>
      </c>
      <c r="M3" s="2" t="s">
        <v>18</v>
      </c>
      <c r="N3" s="2" t="s">
        <v>25</v>
      </c>
      <c r="O3" s="2" t="s">
        <v>26</v>
      </c>
    </row>
    <row r="4" spans="1:15" ht="238" x14ac:dyDescent="0.15">
      <c r="A4" s="2" t="s">
        <v>27</v>
      </c>
      <c r="B4" s="2" t="s">
        <v>16</v>
      </c>
      <c r="C4" s="2" t="s">
        <v>28</v>
      </c>
      <c r="D4" s="2" t="s">
        <v>18</v>
      </c>
      <c r="E4" s="2" t="s">
        <v>18</v>
      </c>
      <c r="F4" s="2" t="s">
        <v>18</v>
      </c>
      <c r="G4" s="2" t="s">
        <v>19</v>
      </c>
      <c r="H4" s="3">
        <v>130000</v>
      </c>
      <c r="I4" s="2" t="s">
        <v>18</v>
      </c>
      <c r="J4" s="2" t="s">
        <v>18</v>
      </c>
      <c r="K4" s="2" t="s">
        <v>18</v>
      </c>
      <c r="L4" s="2" t="s">
        <v>18</v>
      </c>
      <c r="M4" s="2" t="s">
        <v>18</v>
      </c>
      <c r="N4" s="4" t="s">
        <v>29</v>
      </c>
      <c r="O4" s="4" t="s">
        <v>30</v>
      </c>
    </row>
    <row r="5" spans="1:15" ht="154" x14ac:dyDescent="0.15">
      <c r="A5" s="2" t="s">
        <v>31</v>
      </c>
      <c r="B5" s="2" t="s">
        <v>32</v>
      </c>
      <c r="C5" s="2" t="s">
        <v>33</v>
      </c>
      <c r="D5" s="2" t="s">
        <v>18</v>
      </c>
      <c r="E5" s="2" t="s">
        <v>18</v>
      </c>
      <c r="F5" s="2" t="s">
        <v>18</v>
      </c>
      <c r="G5" s="2" t="s">
        <v>19</v>
      </c>
      <c r="H5" s="3">
        <v>130000</v>
      </c>
      <c r="I5" s="2" t="s">
        <v>18</v>
      </c>
      <c r="J5" s="2" t="s">
        <v>18</v>
      </c>
      <c r="K5" s="2" t="s">
        <v>18</v>
      </c>
      <c r="L5" s="2" t="s">
        <v>18</v>
      </c>
      <c r="M5" s="2" t="s">
        <v>18</v>
      </c>
      <c r="N5" s="4" t="s">
        <v>34</v>
      </c>
      <c r="O5" s="4" t="s">
        <v>35</v>
      </c>
    </row>
    <row r="6" spans="1:15" ht="154" x14ac:dyDescent="0.15">
      <c r="A6" s="2" t="s">
        <v>36</v>
      </c>
      <c r="B6" s="2" t="s">
        <v>37</v>
      </c>
      <c r="C6" s="2" t="s">
        <v>38</v>
      </c>
      <c r="D6" s="2" t="s">
        <v>18</v>
      </c>
      <c r="E6" s="2" t="s">
        <v>18</v>
      </c>
      <c r="F6" s="2" t="s">
        <v>18</v>
      </c>
      <c r="G6" s="2" t="s">
        <v>19</v>
      </c>
      <c r="H6" s="3">
        <v>130000</v>
      </c>
      <c r="I6" s="2" t="s">
        <v>18</v>
      </c>
      <c r="J6" s="2" t="s">
        <v>18</v>
      </c>
      <c r="K6" s="2" t="s">
        <v>18</v>
      </c>
      <c r="L6" s="2" t="s">
        <v>18</v>
      </c>
      <c r="M6" s="2" t="s">
        <v>18</v>
      </c>
      <c r="N6" s="2" t="s">
        <v>39</v>
      </c>
      <c r="O6" s="4" t="s">
        <v>40</v>
      </c>
    </row>
    <row r="7" spans="1:15" ht="126" x14ac:dyDescent="0.15">
      <c r="A7" s="2" t="s">
        <v>41</v>
      </c>
      <c r="B7" s="2" t="s">
        <v>42</v>
      </c>
      <c r="C7" s="2" t="s">
        <v>43</v>
      </c>
      <c r="D7" s="2" t="s">
        <v>18</v>
      </c>
      <c r="E7" s="2" t="s">
        <v>18</v>
      </c>
      <c r="F7" s="2" t="s">
        <v>18</v>
      </c>
      <c r="G7" s="2" t="s">
        <v>19</v>
      </c>
      <c r="H7" s="3">
        <v>130000</v>
      </c>
      <c r="I7" s="2" t="s">
        <v>18</v>
      </c>
      <c r="J7" s="2" t="s">
        <v>18</v>
      </c>
      <c r="K7" s="2" t="s">
        <v>18</v>
      </c>
      <c r="L7" s="2" t="s">
        <v>18</v>
      </c>
      <c r="M7" s="2" t="s">
        <v>18</v>
      </c>
      <c r="N7" s="4" t="s">
        <v>44</v>
      </c>
      <c r="O7" s="4" t="s">
        <v>45</v>
      </c>
    </row>
    <row r="8" spans="1:15" x14ac:dyDescent="0.15">
      <c r="A8" s="2" t="s">
        <v>46</v>
      </c>
      <c r="B8" s="2" t="s">
        <v>47</v>
      </c>
      <c r="C8" s="2" t="s">
        <v>48</v>
      </c>
      <c r="D8" s="2" t="s">
        <v>18</v>
      </c>
      <c r="E8" s="2" t="s">
        <v>18</v>
      </c>
      <c r="F8" s="2" t="s">
        <v>18</v>
      </c>
      <c r="G8" s="2" t="s">
        <v>19</v>
      </c>
      <c r="H8" s="3">
        <v>50000</v>
      </c>
      <c r="I8" s="2" t="s">
        <v>18</v>
      </c>
      <c r="J8" s="2" t="s">
        <v>18</v>
      </c>
      <c r="K8" s="2" t="s">
        <v>18</v>
      </c>
      <c r="L8" s="2" t="s">
        <v>18</v>
      </c>
      <c r="M8" s="2" t="s">
        <v>18</v>
      </c>
      <c r="N8" s="2" t="s">
        <v>49</v>
      </c>
      <c r="O8" s="2" t="s">
        <v>50</v>
      </c>
    </row>
    <row r="9" spans="1:15" ht="210" x14ac:dyDescent="0.15">
      <c r="A9" s="2" t="s">
        <v>51</v>
      </c>
      <c r="B9" s="2" t="s">
        <v>16</v>
      </c>
      <c r="C9" s="2" t="s">
        <v>52</v>
      </c>
      <c r="D9" s="2" t="s">
        <v>18</v>
      </c>
      <c r="E9" s="2" t="s">
        <v>18</v>
      </c>
      <c r="F9" s="2" t="s">
        <v>18</v>
      </c>
      <c r="G9" s="2" t="s">
        <v>19</v>
      </c>
      <c r="H9" s="3">
        <v>130000</v>
      </c>
      <c r="I9" s="2" t="s">
        <v>18</v>
      </c>
      <c r="J9" s="2" t="s">
        <v>18</v>
      </c>
      <c r="K9" s="2" t="s">
        <v>18</v>
      </c>
      <c r="L9" s="2" t="s">
        <v>18</v>
      </c>
      <c r="M9" s="2" t="s">
        <v>18</v>
      </c>
      <c r="N9" s="4" t="s">
        <v>53</v>
      </c>
      <c r="O9" s="4" t="s">
        <v>54</v>
      </c>
    </row>
    <row r="10" spans="1:15" ht="252" x14ac:dyDescent="0.15">
      <c r="A10" s="2" t="s">
        <v>55</v>
      </c>
      <c r="B10" s="2" t="s">
        <v>56</v>
      </c>
      <c r="C10" s="2" t="s">
        <v>57</v>
      </c>
      <c r="D10" s="2" t="s">
        <v>18</v>
      </c>
      <c r="E10" s="2" t="s">
        <v>18</v>
      </c>
      <c r="F10" s="2" t="s">
        <v>18</v>
      </c>
      <c r="G10" s="2" t="s">
        <v>19</v>
      </c>
      <c r="H10" s="3">
        <v>130000</v>
      </c>
      <c r="I10" s="2" t="s">
        <v>18</v>
      </c>
      <c r="J10" s="2" t="s">
        <v>18</v>
      </c>
      <c r="K10" s="2" t="s">
        <v>18</v>
      </c>
      <c r="L10" s="2" t="s">
        <v>18</v>
      </c>
      <c r="M10" s="2" t="s">
        <v>18</v>
      </c>
      <c r="N10" s="4" t="s">
        <v>58</v>
      </c>
      <c r="O10" s="4" t="s">
        <v>59</v>
      </c>
    </row>
    <row r="11" spans="1:15" ht="70" x14ac:dyDescent="0.15">
      <c r="A11" s="2" t="s">
        <v>60</v>
      </c>
      <c r="B11" s="2" t="s">
        <v>61</v>
      </c>
      <c r="C11" s="2" t="s">
        <v>62</v>
      </c>
      <c r="D11" s="2" t="s">
        <v>18</v>
      </c>
      <c r="E11" s="2" t="s">
        <v>18</v>
      </c>
      <c r="F11" s="2" t="s">
        <v>18</v>
      </c>
      <c r="G11" s="2" t="s">
        <v>19</v>
      </c>
      <c r="H11" s="3">
        <v>130000</v>
      </c>
      <c r="I11" s="2" t="s">
        <v>18</v>
      </c>
      <c r="J11" s="2" t="s">
        <v>18</v>
      </c>
      <c r="K11" s="2" t="s">
        <v>18</v>
      </c>
      <c r="L11" s="2" t="s">
        <v>18</v>
      </c>
      <c r="M11" s="2" t="s">
        <v>18</v>
      </c>
      <c r="N11" s="2" t="s">
        <v>63</v>
      </c>
      <c r="O11" s="4" t="s">
        <v>64</v>
      </c>
    </row>
    <row r="12" spans="1:15" ht="182" x14ac:dyDescent="0.15">
      <c r="A12" s="2" t="s">
        <v>65</v>
      </c>
      <c r="B12" s="2" t="s">
        <v>42</v>
      </c>
      <c r="C12" s="2" t="s">
        <v>66</v>
      </c>
      <c r="D12" s="2" t="s">
        <v>18</v>
      </c>
      <c r="E12" s="2" t="s">
        <v>18</v>
      </c>
      <c r="F12" s="2" t="s">
        <v>18</v>
      </c>
      <c r="G12" s="2" t="s">
        <v>19</v>
      </c>
      <c r="H12" s="3">
        <v>50000</v>
      </c>
      <c r="I12" s="2" t="s">
        <v>18</v>
      </c>
      <c r="J12" s="2" t="s">
        <v>18</v>
      </c>
      <c r="K12" s="2" t="s">
        <v>18</v>
      </c>
      <c r="L12" s="2" t="s">
        <v>18</v>
      </c>
      <c r="M12" s="2" t="s">
        <v>18</v>
      </c>
      <c r="N12" s="4" t="s">
        <v>67</v>
      </c>
      <c r="O12" s="4" t="s">
        <v>68</v>
      </c>
    </row>
    <row r="13" spans="1:15" ht="126" x14ac:dyDescent="0.15">
      <c r="A13" s="2" t="s">
        <v>69</v>
      </c>
      <c r="B13" s="2" t="s">
        <v>70</v>
      </c>
      <c r="C13" s="2" t="s">
        <v>71</v>
      </c>
      <c r="D13" s="2" t="s">
        <v>18</v>
      </c>
      <c r="E13" s="2" t="s">
        <v>18</v>
      </c>
      <c r="F13" s="2" t="s">
        <v>18</v>
      </c>
      <c r="G13" s="2" t="s">
        <v>19</v>
      </c>
      <c r="H13" s="3">
        <v>130000</v>
      </c>
      <c r="I13" s="2" t="s">
        <v>18</v>
      </c>
      <c r="J13" s="2" t="s">
        <v>18</v>
      </c>
      <c r="K13" s="2" t="s">
        <v>18</v>
      </c>
      <c r="L13" s="2" t="s">
        <v>18</v>
      </c>
      <c r="M13" s="2" t="s">
        <v>18</v>
      </c>
      <c r="N13" s="2" t="s">
        <v>72</v>
      </c>
      <c r="O13" s="4" t="s">
        <v>73</v>
      </c>
    </row>
    <row r="14" spans="1:15" ht="112" x14ac:dyDescent="0.15">
      <c r="A14" s="2" t="s">
        <v>74</v>
      </c>
      <c r="B14" s="2" t="s">
        <v>61</v>
      </c>
      <c r="C14" s="2" t="s">
        <v>75</v>
      </c>
      <c r="D14" s="2" t="s">
        <v>18</v>
      </c>
      <c r="E14" s="2" t="s">
        <v>18</v>
      </c>
      <c r="F14" s="2" t="s">
        <v>18</v>
      </c>
      <c r="G14" s="2" t="s">
        <v>19</v>
      </c>
      <c r="H14" s="3">
        <v>50000</v>
      </c>
      <c r="I14" s="2" t="s">
        <v>18</v>
      </c>
      <c r="J14" s="2" t="s">
        <v>18</v>
      </c>
      <c r="K14" s="2" t="s">
        <v>18</v>
      </c>
      <c r="L14" s="2" t="s">
        <v>18</v>
      </c>
      <c r="M14" s="2" t="s">
        <v>18</v>
      </c>
      <c r="N14" s="4" t="s">
        <v>76</v>
      </c>
      <c r="O14" s="4" t="s">
        <v>77</v>
      </c>
    </row>
    <row r="15" spans="1:15" ht="126" x14ac:dyDescent="0.15">
      <c r="A15" s="2" t="s">
        <v>78</v>
      </c>
      <c r="B15" s="2" t="s">
        <v>61</v>
      </c>
      <c r="C15" s="2" t="s">
        <v>79</v>
      </c>
      <c r="D15" s="2" t="s">
        <v>18</v>
      </c>
      <c r="E15" s="2" t="s">
        <v>18</v>
      </c>
      <c r="F15" s="2" t="s">
        <v>18</v>
      </c>
      <c r="G15" s="2" t="s">
        <v>19</v>
      </c>
      <c r="H15" s="3">
        <v>130000</v>
      </c>
      <c r="I15" s="2" t="s">
        <v>18</v>
      </c>
      <c r="J15" s="2" t="s">
        <v>18</v>
      </c>
      <c r="K15" s="2" t="s">
        <v>18</v>
      </c>
      <c r="L15" s="2" t="s">
        <v>18</v>
      </c>
      <c r="M15" s="2" t="s">
        <v>18</v>
      </c>
      <c r="N15" s="4" t="s">
        <v>80</v>
      </c>
      <c r="O15" s="4" t="s">
        <v>81</v>
      </c>
    </row>
    <row r="16" spans="1:15" ht="140" x14ac:dyDescent="0.15">
      <c r="A16" s="2" t="s">
        <v>82</v>
      </c>
      <c r="B16" s="2" t="s">
        <v>16</v>
      </c>
      <c r="C16" s="2" t="s">
        <v>83</v>
      </c>
      <c r="D16" s="2" t="s">
        <v>18</v>
      </c>
      <c r="E16" s="2" t="s">
        <v>18</v>
      </c>
      <c r="F16" s="2" t="s">
        <v>18</v>
      </c>
      <c r="G16" s="2" t="s">
        <v>19</v>
      </c>
      <c r="H16" s="3">
        <v>130000</v>
      </c>
      <c r="I16" s="2" t="s">
        <v>18</v>
      </c>
      <c r="J16" s="2" t="s">
        <v>18</v>
      </c>
      <c r="K16" s="2" t="s">
        <v>18</v>
      </c>
      <c r="L16" s="2" t="s">
        <v>18</v>
      </c>
      <c r="M16" s="2" t="s">
        <v>18</v>
      </c>
      <c r="N16" s="4" t="s">
        <v>84</v>
      </c>
      <c r="O16" s="4" t="s">
        <v>85</v>
      </c>
    </row>
    <row r="17" spans="1:15" ht="140" x14ac:dyDescent="0.15">
      <c r="A17" s="2" t="s">
        <v>86</v>
      </c>
      <c r="B17" s="2" t="s">
        <v>87</v>
      </c>
      <c r="C17" s="2" t="s">
        <v>88</v>
      </c>
      <c r="D17" s="2" t="s">
        <v>18</v>
      </c>
      <c r="E17" s="2" t="s">
        <v>18</v>
      </c>
      <c r="F17" s="2" t="s">
        <v>18</v>
      </c>
      <c r="G17" s="2" t="s">
        <v>19</v>
      </c>
      <c r="H17" s="3">
        <v>50000</v>
      </c>
      <c r="I17" s="2" t="s">
        <v>18</v>
      </c>
      <c r="J17" s="2" t="s">
        <v>18</v>
      </c>
      <c r="K17" s="2" t="s">
        <v>18</v>
      </c>
      <c r="L17" s="2" t="s">
        <v>18</v>
      </c>
      <c r="M17" s="2" t="s">
        <v>18</v>
      </c>
      <c r="N17" s="4" t="s">
        <v>89</v>
      </c>
      <c r="O17" s="4" t="s">
        <v>90</v>
      </c>
    </row>
    <row r="18" spans="1:15" ht="84" x14ac:dyDescent="0.15">
      <c r="A18" s="2" t="s">
        <v>91</v>
      </c>
      <c r="B18" s="2" t="s">
        <v>92</v>
      </c>
      <c r="C18" s="2" t="s">
        <v>93</v>
      </c>
      <c r="D18" s="2" t="s">
        <v>18</v>
      </c>
      <c r="E18" s="2" t="s">
        <v>18</v>
      </c>
      <c r="F18" s="2" t="s">
        <v>18</v>
      </c>
      <c r="G18" s="2" t="s">
        <v>19</v>
      </c>
      <c r="H18" s="3">
        <v>50000</v>
      </c>
      <c r="I18" s="2" t="s">
        <v>18</v>
      </c>
      <c r="J18" s="2" t="s">
        <v>18</v>
      </c>
      <c r="K18" s="2" t="s">
        <v>18</v>
      </c>
      <c r="L18" s="2" t="s">
        <v>18</v>
      </c>
      <c r="M18" s="2" t="s">
        <v>18</v>
      </c>
      <c r="N18" s="4" t="s">
        <v>94</v>
      </c>
      <c r="O18" s="2" t="s">
        <v>95</v>
      </c>
    </row>
    <row r="19" spans="1:15" ht="238" x14ac:dyDescent="0.15">
      <c r="A19" s="2" t="s">
        <v>96</v>
      </c>
      <c r="B19" s="2" t="s">
        <v>61</v>
      </c>
      <c r="C19" s="2" t="s">
        <v>97</v>
      </c>
      <c r="D19" s="2" t="s">
        <v>18</v>
      </c>
      <c r="E19" s="2" t="s">
        <v>18</v>
      </c>
      <c r="F19" s="2" t="s">
        <v>18</v>
      </c>
      <c r="G19" s="2" t="s">
        <v>19</v>
      </c>
      <c r="H19" s="3">
        <v>130000</v>
      </c>
      <c r="I19" s="2" t="s">
        <v>18</v>
      </c>
      <c r="J19" s="2" t="s">
        <v>18</v>
      </c>
      <c r="K19" s="2" t="s">
        <v>18</v>
      </c>
      <c r="L19" s="2" t="s">
        <v>18</v>
      </c>
      <c r="M19" s="2" t="s">
        <v>18</v>
      </c>
      <c r="N19" s="4" t="s">
        <v>98</v>
      </c>
      <c r="O19" s="4" t="s">
        <v>99</v>
      </c>
    </row>
    <row r="20" spans="1:15" ht="126" x14ac:dyDescent="0.15">
      <c r="A20" s="2" t="s">
        <v>100</v>
      </c>
      <c r="B20" s="2" t="s">
        <v>101</v>
      </c>
      <c r="C20" s="2" t="s">
        <v>102</v>
      </c>
      <c r="D20" s="2" t="s">
        <v>18</v>
      </c>
      <c r="E20" s="2" t="s">
        <v>18</v>
      </c>
      <c r="F20" s="2" t="s">
        <v>18</v>
      </c>
      <c r="G20" s="2" t="s">
        <v>19</v>
      </c>
      <c r="H20" s="3">
        <v>130000</v>
      </c>
      <c r="I20" s="2" t="s">
        <v>18</v>
      </c>
      <c r="J20" s="2" t="s">
        <v>18</v>
      </c>
      <c r="K20" s="2" t="s">
        <v>18</v>
      </c>
      <c r="L20" s="2" t="s">
        <v>18</v>
      </c>
      <c r="M20" s="2" t="s">
        <v>18</v>
      </c>
      <c r="N20" s="4" t="s">
        <v>103</v>
      </c>
      <c r="O20" s="4" t="s">
        <v>104</v>
      </c>
    </row>
    <row r="21" spans="1:15" ht="140" x14ac:dyDescent="0.15">
      <c r="A21" s="2" t="s">
        <v>105</v>
      </c>
      <c r="B21" s="2" t="s">
        <v>16</v>
      </c>
      <c r="C21" s="2" t="s">
        <v>106</v>
      </c>
      <c r="D21" s="2" t="s">
        <v>18</v>
      </c>
      <c r="E21" s="2" t="s">
        <v>18</v>
      </c>
      <c r="F21" s="2" t="s">
        <v>18</v>
      </c>
      <c r="G21" s="2" t="s">
        <v>19</v>
      </c>
      <c r="H21" s="3">
        <v>130000</v>
      </c>
      <c r="I21" s="2" t="s">
        <v>18</v>
      </c>
      <c r="J21" s="2" t="s">
        <v>18</v>
      </c>
      <c r="K21" s="2" t="s">
        <v>18</v>
      </c>
      <c r="L21" s="2" t="s">
        <v>18</v>
      </c>
      <c r="M21" s="2" t="s">
        <v>18</v>
      </c>
      <c r="N21" s="4" t="s">
        <v>107</v>
      </c>
      <c r="O21" s="4" t="s">
        <v>108</v>
      </c>
    </row>
    <row r="22" spans="1:15" ht="98" x14ac:dyDescent="0.15">
      <c r="A22" s="2" t="s">
        <v>109</v>
      </c>
      <c r="B22" s="2" t="s">
        <v>110</v>
      </c>
      <c r="C22" s="2" t="s">
        <v>111</v>
      </c>
      <c r="D22" s="2" t="s">
        <v>18</v>
      </c>
      <c r="E22" s="2" t="s">
        <v>18</v>
      </c>
      <c r="F22" s="2" t="s">
        <v>18</v>
      </c>
      <c r="G22" s="2" t="s">
        <v>19</v>
      </c>
      <c r="H22" s="3">
        <v>130000</v>
      </c>
      <c r="I22" s="2" t="s">
        <v>18</v>
      </c>
      <c r="J22" s="2" t="s">
        <v>18</v>
      </c>
      <c r="K22" s="2" t="s">
        <v>18</v>
      </c>
      <c r="L22" s="2" t="s">
        <v>18</v>
      </c>
      <c r="M22" s="2" t="s">
        <v>18</v>
      </c>
      <c r="N22" s="2" t="s">
        <v>112</v>
      </c>
      <c r="O22" s="4" t="s">
        <v>113</v>
      </c>
    </row>
    <row r="23" spans="1:15" ht="252" x14ac:dyDescent="0.15">
      <c r="A23" s="2" t="s">
        <v>114</v>
      </c>
      <c r="B23" s="2" t="s">
        <v>115</v>
      </c>
      <c r="C23" s="2" t="s">
        <v>116</v>
      </c>
      <c r="D23" s="2" t="s">
        <v>18</v>
      </c>
      <c r="E23" s="2" t="s">
        <v>18</v>
      </c>
      <c r="F23" s="2" t="s">
        <v>18</v>
      </c>
      <c r="G23" s="2" t="s">
        <v>19</v>
      </c>
      <c r="H23" s="3">
        <v>130000</v>
      </c>
      <c r="I23" s="2" t="s">
        <v>18</v>
      </c>
      <c r="J23" s="2" t="s">
        <v>18</v>
      </c>
      <c r="K23" s="2" t="s">
        <v>18</v>
      </c>
      <c r="L23" s="2" t="s">
        <v>18</v>
      </c>
      <c r="M23" s="2" t="s">
        <v>18</v>
      </c>
      <c r="N23" s="4" t="s">
        <v>117</v>
      </c>
      <c r="O23" s="4" t="s">
        <v>118</v>
      </c>
    </row>
    <row r="24" spans="1:15" ht="140" x14ac:dyDescent="0.15">
      <c r="A24" s="2" t="s">
        <v>119</v>
      </c>
      <c r="B24" s="2" t="s">
        <v>120</v>
      </c>
      <c r="C24" s="2" t="s">
        <v>121</v>
      </c>
      <c r="D24" s="2" t="s">
        <v>18</v>
      </c>
      <c r="E24" s="2" t="s">
        <v>18</v>
      </c>
      <c r="F24" s="2" t="s">
        <v>18</v>
      </c>
      <c r="G24" s="2" t="s">
        <v>19</v>
      </c>
      <c r="H24" s="3">
        <v>130000</v>
      </c>
      <c r="I24" s="2" t="s">
        <v>18</v>
      </c>
      <c r="J24" s="2" t="s">
        <v>18</v>
      </c>
      <c r="K24" s="2" t="s">
        <v>18</v>
      </c>
      <c r="L24" s="2" t="s">
        <v>18</v>
      </c>
      <c r="M24" s="2" t="s">
        <v>18</v>
      </c>
      <c r="N24" s="4" t="s">
        <v>122</v>
      </c>
      <c r="O24" s="4" t="s">
        <v>123</v>
      </c>
    </row>
    <row r="25" spans="1:15" ht="154" x14ac:dyDescent="0.15">
      <c r="A25" s="2" t="s">
        <v>124</v>
      </c>
      <c r="B25" s="2" t="s">
        <v>16</v>
      </c>
      <c r="C25" s="2" t="s">
        <v>125</v>
      </c>
      <c r="D25" s="2" t="s">
        <v>126</v>
      </c>
      <c r="E25" s="2" t="s">
        <v>127</v>
      </c>
      <c r="F25" s="2" t="s">
        <v>128</v>
      </c>
      <c r="G25" s="2" t="s">
        <v>19</v>
      </c>
      <c r="H25" s="3">
        <v>130000</v>
      </c>
      <c r="I25" s="2" t="s">
        <v>18</v>
      </c>
      <c r="J25" s="2" t="s">
        <v>18</v>
      </c>
      <c r="K25" s="2" t="s">
        <v>18</v>
      </c>
      <c r="L25" s="2" t="s">
        <v>18</v>
      </c>
      <c r="M25" s="2" t="s">
        <v>18</v>
      </c>
      <c r="N25" s="4" t="s">
        <v>129</v>
      </c>
      <c r="O25" s="4" t="s">
        <v>130</v>
      </c>
    </row>
    <row r="26" spans="1:15" ht="98" x14ac:dyDescent="0.15">
      <c r="A26" s="2" t="s">
        <v>131</v>
      </c>
      <c r="B26" s="2" t="s">
        <v>132</v>
      </c>
      <c r="C26" s="2" t="s">
        <v>133</v>
      </c>
      <c r="D26" s="2" t="s">
        <v>18</v>
      </c>
      <c r="E26" s="2" t="s">
        <v>18</v>
      </c>
      <c r="F26" s="2" t="s">
        <v>18</v>
      </c>
      <c r="G26" s="2" t="s">
        <v>19</v>
      </c>
      <c r="H26" s="3">
        <v>130000</v>
      </c>
      <c r="I26" s="2" t="s">
        <v>18</v>
      </c>
      <c r="J26" s="2" t="s">
        <v>18</v>
      </c>
      <c r="K26" s="2" t="s">
        <v>18</v>
      </c>
      <c r="L26" s="2" t="s">
        <v>18</v>
      </c>
      <c r="M26" s="2" t="s">
        <v>18</v>
      </c>
      <c r="N26" s="4" t="s">
        <v>134</v>
      </c>
      <c r="O26" s="4" t="s">
        <v>135</v>
      </c>
    </row>
    <row r="27" spans="1:15" ht="70" x14ac:dyDescent="0.15">
      <c r="A27" s="2" t="s">
        <v>136</v>
      </c>
      <c r="B27" s="2" t="s">
        <v>47</v>
      </c>
      <c r="C27" s="2" t="s">
        <v>137</v>
      </c>
      <c r="D27" s="2" t="s">
        <v>18</v>
      </c>
      <c r="E27" s="2" t="s">
        <v>18</v>
      </c>
      <c r="F27" s="2" t="s">
        <v>18</v>
      </c>
      <c r="G27" s="2" t="s">
        <v>19</v>
      </c>
      <c r="H27" s="3">
        <v>50000</v>
      </c>
      <c r="I27" s="2" t="s">
        <v>18</v>
      </c>
      <c r="J27" s="2" t="s">
        <v>18</v>
      </c>
      <c r="K27" s="2" t="s">
        <v>18</v>
      </c>
      <c r="L27" s="2" t="s">
        <v>18</v>
      </c>
      <c r="M27" s="2" t="s">
        <v>18</v>
      </c>
      <c r="N27" s="2" t="s">
        <v>138</v>
      </c>
      <c r="O27" s="4" t="s">
        <v>139</v>
      </c>
    </row>
    <row r="28" spans="1:15" ht="140" x14ac:dyDescent="0.15">
      <c r="A28" s="2" t="s">
        <v>140</v>
      </c>
      <c r="B28" s="2" t="s">
        <v>141</v>
      </c>
      <c r="C28" s="2" t="s">
        <v>142</v>
      </c>
      <c r="D28" s="2" t="s">
        <v>18</v>
      </c>
      <c r="E28" s="2" t="s">
        <v>18</v>
      </c>
      <c r="F28" s="2" t="s">
        <v>18</v>
      </c>
      <c r="G28" s="2" t="s">
        <v>19</v>
      </c>
      <c r="H28" s="3">
        <v>50000</v>
      </c>
      <c r="I28" s="2" t="s">
        <v>18</v>
      </c>
      <c r="J28" s="2" t="s">
        <v>18</v>
      </c>
      <c r="K28" s="2" t="s">
        <v>18</v>
      </c>
      <c r="L28" s="2" t="s">
        <v>18</v>
      </c>
      <c r="M28" s="2" t="s">
        <v>18</v>
      </c>
      <c r="N28" s="4" t="s">
        <v>143</v>
      </c>
      <c r="O28" s="2" t="s">
        <v>144</v>
      </c>
    </row>
    <row r="29" spans="1:15" x14ac:dyDescent="0.15">
      <c r="A29" s="2" t="s">
        <v>145</v>
      </c>
      <c r="B29" s="2" t="s">
        <v>61</v>
      </c>
      <c r="C29" s="2" t="s">
        <v>146</v>
      </c>
      <c r="D29" s="2" t="s">
        <v>18</v>
      </c>
      <c r="E29" s="2" t="s">
        <v>18</v>
      </c>
      <c r="F29" s="2" t="s">
        <v>18</v>
      </c>
      <c r="G29" s="2" t="s">
        <v>19</v>
      </c>
      <c r="H29" s="3">
        <v>130000</v>
      </c>
      <c r="I29" s="2" t="s">
        <v>18</v>
      </c>
      <c r="J29" s="2" t="s">
        <v>18</v>
      </c>
      <c r="K29" s="2" t="s">
        <v>18</v>
      </c>
      <c r="L29" s="2" t="s">
        <v>18</v>
      </c>
      <c r="M29" s="2" t="s">
        <v>18</v>
      </c>
      <c r="N29" s="2" t="s">
        <v>147</v>
      </c>
      <c r="O29" s="2" t="s">
        <v>148</v>
      </c>
    </row>
    <row r="30" spans="1:15" ht="182" x14ac:dyDescent="0.15">
      <c r="A30" s="2" t="s">
        <v>149</v>
      </c>
      <c r="B30" s="2" t="s">
        <v>150</v>
      </c>
      <c r="C30" s="2" t="s">
        <v>151</v>
      </c>
      <c r="D30" s="2" t="s">
        <v>18</v>
      </c>
      <c r="E30" s="2" t="s">
        <v>18</v>
      </c>
      <c r="F30" s="2" t="s">
        <v>18</v>
      </c>
      <c r="G30" s="2" t="s">
        <v>19</v>
      </c>
      <c r="H30" s="3">
        <v>130000</v>
      </c>
      <c r="I30" s="2" t="s">
        <v>18</v>
      </c>
      <c r="J30" s="2" t="s">
        <v>18</v>
      </c>
      <c r="K30" s="2" t="s">
        <v>18</v>
      </c>
      <c r="L30" s="2" t="s">
        <v>18</v>
      </c>
      <c r="M30" s="2" t="s">
        <v>18</v>
      </c>
      <c r="N30" s="4" t="s">
        <v>152</v>
      </c>
      <c r="O30" s="4" t="s">
        <v>153</v>
      </c>
    </row>
    <row r="31" spans="1:15" ht="42" x14ac:dyDescent="0.15">
      <c r="A31" s="2" t="s">
        <v>154</v>
      </c>
      <c r="B31" s="2" t="s">
        <v>18</v>
      </c>
      <c r="C31" s="2" t="s">
        <v>155</v>
      </c>
      <c r="D31" s="2" t="s">
        <v>18</v>
      </c>
      <c r="E31" s="2" t="s">
        <v>18</v>
      </c>
      <c r="F31" s="2" t="s">
        <v>18</v>
      </c>
      <c r="G31" s="2" t="s">
        <v>19</v>
      </c>
      <c r="H31" s="3">
        <v>130000</v>
      </c>
      <c r="I31" s="2" t="s">
        <v>18</v>
      </c>
      <c r="J31" s="2" t="s">
        <v>18</v>
      </c>
      <c r="K31" s="2" t="s">
        <v>18</v>
      </c>
      <c r="L31" s="2" t="s">
        <v>18</v>
      </c>
      <c r="M31" s="2" t="s">
        <v>18</v>
      </c>
      <c r="N31" s="2" t="s">
        <v>156</v>
      </c>
      <c r="O31" s="4" t="s">
        <v>157</v>
      </c>
    </row>
    <row r="32" spans="1:15" ht="154" x14ac:dyDescent="0.15">
      <c r="A32" s="2" t="s">
        <v>158</v>
      </c>
      <c r="B32" s="2" t="s">
        <v>56</v>
      </c>
      <c r="C32" s="2" t="s">
        <v>159</v>
      </c>
      <c r="D32" s="2" t="s">
        <v>160</v>
      </c>
      <c r="E32" s="2" t="s">
        <v>161</v>
      </c>
      <c r="F32" s="2" t="s">
        <v>128</v>
      </c>
      <c r="G32" s="2" t="s">
        <v>19</v>
      </c>
      <c r="H32" s="3">
        <v>50000</v>
      </c>
      <c r="I32" s="2" t="s">
        <v>18</v>
      </c>
      <c r="J32" s="2" t="s">
        <v>18</v>
      </c>
      <c r="K32" s="2" t="s">
        <v>18</v>
      </c>
      <c r="L32" s="2" t="s">
        <v>18</v>
      </c>
      <c r="M32" s="2" t="s">
        <v>18</v>
      </c>
      <c r="N32" s="4" t="s">
        <v>162</v>
      </c>
      <c r="O32" s="4" t="s">
        <v>163</v>
      </c>
    </row>
    <row r="33" spans="1:15" ht="140" x14ac:dyDescent="0.15">
      <c r="A33" s="2" t="s">
        <v>164</v>
      </c>
      <c r="B33" s="2" t="s">
        <v>23</v>
      </c>
      <c r="C33" s="2" t="s">
        <v>165</v>
      </c>
      <c r="D33" s="2" t="s">
        <v>18</v>
      </c>
      <c r="E33" s="2" t="s">
        <v>18</v>
      </c>
      <c r="F33" s="2" t="s">
        <v>18</v>
      </c>
      <c r="G33" s="2" t="s">
        <v>19</v>
      </c>
      <c r="H33" s="3">
        <v>130000</v>
      </c>
      <c r="I33" s="2" t="s">
        <v>18</v>
      </c>
      <c r="J33" s="2" t="s">
        <v>18</v>
      </c>
      <c r="K33" s="2" t="s">
        <v>18</v>
      </c>
      <c r="L33" s="2" t="s">
        <v>18</v>
      </c>
      <c r="M33" s="2" t="s">
        <v>18</v>
      </c>
      <c r="N33" s="2" t="s">
        <v>166</v>
      </c>
      <c r="O33" s="4" t="s">
        <v>167</v>
      </c>
    </row>
    <row r="34" spans="1:15" ht="140" x14ac:dyDescent="0.15">
      <c r="A34" s="2" t="s">
        <v>168</v>
      </c>
      <c r="B34" s="2" t="s">
        <v>169</v>
      </c>
      <c r="C34" s="2" t="s">
        <v>170</v>
      </c>
      <c r="D34" s="2" t="s">
        <v>18</v>
      </c>
      <c r="E34" s="2" t="s">
        <v>18</v>
      </c>
      <c r="F34" s="2" t="s">
        <v>18</v>
      </c>
      <c r="G34" s="2" t="s">
        <v>19</v>
      </c>
      <c r="H34" s="3">
        <v>130000</v>
      </c>
      <c r="I34" s="2" t="s">
        <v>18</v>
      </c>
      <c r="J34" s="2" t="s">
        <v>18</v>
      </c>
      <c r="K34" s="2" t="s">
        <v>18</v>
      </c>
      <c r="L34" s="2" t="s">
        <v>18</v>
      </c>
      <c r="M34" s="2" t="s">
        <v>18</v>
      </c>
      <c r="N34" s="4" t="s">
        <v>171</v>
      </c>
      <c r="O34" s="4" t="s">
        <v>172</v>
      </c>
    </row>
    <row r="35" spans="1:15" ht="56" x14ac:dyDescent="0.15">
      <c r="A35" s="2" t="s">
        <v>173</v>
      </c>
      <c r="B35" s="2" t="s">
        <v>174</v>
      </c>
      <c r="C35" s="2" t="s">
        <v>175</v>
      </c>
      <c r="D35" s="2" t="s">
        <v>18</v>
      </c>
      <c r="E35" s="2" t="s">
        <v>18</v>
      </c>
      <c r="F35" s="2" t="s">
        <v>18</v>
      </c>
      <c r="G35" s="2" t="s">
        <v>19</v>
      </c>
      <c r="H35" s="3">
        <v>130000</v>
      </c>
      <c r="I35" s="2" t="s">
        <v>18</v>
      </c>
      <c r="J35" s="2" t="s">
        <v>18</v>
      </c>
      <c r="K35" s="2" t="s">
        <v>18</v>
      </c>
      <c r="L35" s="2" t="s">
        <v>18</v>
      </c>
      <c r="M35" s="2" t="s">
        <v>18</v>
      </c>
      <c r="N35" s="2" t="s">
        <v>176</v>
      </c>
      <c r="O35" s="4" t="s">
        <v>177</v>
      </c>
    </row>
    <row r="36" spans="1:15" x14ac:dyDescent="0.15">
      <c r="A36" s="2" t="s">
        <v>178</v>
      </c>
      <c r="B36" s="2" t="s">
        <v>16</v>
      </c>
      <c r="C36" s="2" t="s">
        <v>179</v>
      </c>
      <c r="D36" s="2" t="s">
        <v>18</v>
      </c>
      <c r="E36" s="2" t="s">
        <v>18</v>
      </c>
      <c r="F36" s="2" t="s">
        <v>18</v>
      </c>
      <c r="G36" s="2" t="s">
        <v>19</v>
      </c>
      <c r="H36" s="3">
        <v>130000</v>
      </c>
      <c r="I36" s="2" t="s">
        <v>18</v>
      </c>
      <c r="J36" s="2" t="s">
        <v>18</v>
      </c>
      <c r="K36" s="2" t="s">
        <v>18</v>
      </c>
      <c r="L36" s="2" t="s">
        <v>18</v>
      </c>
      <c r="M36" s="2" t="s">
        <v>18</v>
      </c>
      <c r="N36" s="2" t="s">
        <v>180</v>
      </c>
      <c r="O36" s="2" t="s">
        <v>181</v>
      </c>
    </row>
    <row r="37" spans="1:15" ht="56" x14ac:dyDescent="0.15">
      <c r="A37" s="2" t="s">
        <v>182</v>
      </c>
      <c r="B37" s="2" t="s">
        <v>32</v>
      </c>
      <c r="C37" s="2" t="s">
        <v>183</v>
      </c>
      <c r="D37" s="2" t="s">
        <v>18</v>
      </c>
      <c r="E37" s="2" t="s">
        <v>18</v>
      </c>
      <c r="F37" s="2" t="s">
        <v>18</v>
      </c>
      <c r="G37" s="2" t="s">
        <v>19</v>
      </c>
      <c r="H37" s="3">
        <v>130000</v>
      </c>
      <c r="I37" s="2" t="s">
        <v>18</v>
      </c>
      <c r="J37" s="2" t="s">
        <v>18</v>
      </c>
      <c r="K37" s="2" t="s">
        <v>18</v>
      </c>
      <c r="L37" s="2" t="s">
        <v>18</v>
      </c>
      <c r="M37" s="2" t="s">
        <v>18</v>
      </c>
      <c r="N37" s="2" t="s">
        <v>184</v>
      </c>
      <c r="O37" s="4" t="s">
        <v>185</v>
      </c>
    </row>
    <row r="38" spans="1:15" x14ac:dyDescent="0.15">
      <c r="A38" s="2" t="s">
        <v>186</v>
      </c>
      <c r="B38" s="2" t="s">
        <v>187</v>
      </c>
      <c r="C38" s="2" t="s">
        <v>188</v>
      </c>
      <c r="D38" s="2" t="s">
        <v>18</v>
      </c>
      <c r="E38" s="2" t="s">
        <v>18</v>
      </c>
      <c r="F38" s="2" t="s">
        <v>18</v>
      </c>
      <c r="G38" s="2" t="s">
        <v>19</v>
      </c>
      <c r="H38" s="3">
        <v>130000</v>
      </c>
      <c r="I38" s="2" t="s">
        <v>18</v>
      </c>
      <c r="J38" s="2" t="s">
        <v>18</v>
      </c>
      <c r="K38" s="2" t="s">
        <v>18</v>
      </c>
      <c r="L38" s="2" t="s">
        <v>18</v>
      </c>
      <c r="M38" s="2" t="s">
        <v>18</v>
      </c>
      <c r="N38" s="2" t="s">
        <v>189</v>
      </c>
      <c r="O38" s="2" t="s">
        <v>190</v>
      </c>
    </row>
    <row r="39" spans="1:15" ht="112" x14ac:dyDescent="0.15">
      <c r="A39" s="2" t="s">
        <v>191</v>
      </c>
      <c r="B39" s="2" t="s">
        <v>16</v>
      </c>
      <c r="C39" s="2" t="s">
        <v>192</v>
      </c>
      <c r="D39" s="2" t="s">
        <v>18</v>
      </c>
      <c r="E39" s="2" t="s">
        <v>18</v>
      </c>
      <c r="F39" s="2" t="s">
        <v>18</v>
      </c>
      <c r="G39" s="2" t="s">
        <v>19</v>
      </c>
      <c r="H39" s="3">
        <v>130000</v>
      </c>
      <c r="I39" s="2" t="s">
        <v>18</v>
      </c>
      <c r="J39" s="2" t="s">
        <v>18</v>
      </c>
      <c r="K39" s="2" t="s">
        <v>18</v>
      </c>
      <c r="L39" s="2" t="s">
        <v>18</v>
      </c>
      <c r="M39" s="2" t="s">
        <v>18</v>
      </c>
      <c r="N39" s="2" t="s">
        <v>193</v>
      </c>
      <c r="O39" s="4" t="s">
        <v>194</v>
      </c>
    </row>
    <row r="40" spans="1:15" ht="56" x14ac:dyDescent="0.15">
      <c r="A40" s="2" t="s">
        <v>195</v>
      </c>
      <c r="B40" s="2" t="s">
        <v>196</v>
      </c>
      <c r="C40" s="2" t="s">
        <v>197</v>
      </c>
      <c r="D40" s="2" t="s">
        <v>18</v>
      </c>
      <c r="E40" s="2" t="s">
        <v>18</v>
      </c>
      <c r="F40" s="2" t="s">
        <v>18</v>
      </c>
      <c r="G40" s="2" t="s">
        <v>19</v>
      </c>
      <c r="H40" s="3">
        <v>130000</v>
      </c>
      <c r="I40" s="2" t="s">
        <v>18</v>
      </c>
      <c r="J40" s="2" t="s">
        <v>18</v>
      </c>
      <c r="K40" s="2" t="s">
        <v>18</v>
      </c>
      <c r="L40" s="2" t="s">
        <v>18</v>
      </c>
      <c r="M40" s="2" t="s">
        <v>18</v>
      </c>
      <c r="N40" s="4" t="s">
        <v>198</v>
      </c>
      <c r="O40" s="4" t="s">
        <v>199</v>
      </c>
    </row>
    <row r="41" spans="1:15" ht="112" x14ac:dyDescent="0.15">
      <c r="A41" s="2" t="s">
        <v>200</v>
      </c>
      <c r="B41" s="2" t="s">
        <v>201</v>
      </c>
      <c r="C41" s="2" t="s">
        <v>202</v>
      </c>
      <c r="D41" s="2" t="s">
        <v>18</v>
      </c>
      <c r="E41" s="2" t="s">
        <v>18</v>
      </c>
      <c r="F41" s="2" t="s">
        <v>18</v>
      </c>
      <c r="G41" s="2" t="s">
        <v>19</v>
      </c>
      <c r="H41" s="3">
        <v>130000</v>
      </c>
      <c r="I41" s="2" t="s">
        <v>18</v>
      </c>
      <c r="J41" s="2" t="s">
        <v>18</v>
      </c>
      <c r="K41" s="2" t="s">
        <v>18</v>
      </c>
      <c r="L41" s="2" t="s">
        <v>18</v>
      </c>
      <c r="M41" s="2" t="s">
        <v>18</v>
      </c>
      <c r="N41" s="2" t="s">
        <v>203</v>
      </c>
      <c r="O41" s="4" t="s">
        <v>204</v>
      </c>
    </row>
    <row r="42" spans="1:15" x14ac:dyDescent="0.15">
      <c r="A42" s="2" t="s">
        <v>205</v>
      </c>
      <c r="B42" s="2" t="s">
        <v>56</v>
      </c>
      <c r="C42" s="2" t="s">
        <v>206</v>
      </c>
      <c r="D42" s="2" t="s">
        <v>18</v>
      </c>
      <c r="E42" s="2" t="s">
        <v>18</v>
      </c>
      <c r="F42" s="2" t="s">
        <v>18</v>
      </c>
      <c r="G42" s="2" t="s">
        <v>207</v>
      </c>
      <c r="H42" s="3">
        <v>5000</v>
      </c>
      <c r="I42" s="2" t="s">
        <v>18</v>
      </c>
      <c r="J42" s="2" t="s">
        <v>18</v>
      </c>
      <c r="K42" s="2" t="s">
        <v>18</v>
      </c>
      <c r="L42" s="2" t="s">
        <v>18</v>
      </c>
      <c r="M42" s="2" t="s">
        <v>18</v>
      </c>
      <c r="N42" s="2" t="s">
        <v>18</v>
      </c>
      <c r="O42" s="2" t="s">
        <v>18</v>
      </c>
    </row>
    <row r="43" spans="1:15" x14ac:dyDescent="0.15">
      <c r="A43" s="2" t="s">
        <v>208</v>
      </c>
      <c r="B43" s="2" t="s">
        <v>209</v>
      </c>
      <c r="C43" s="2" t="s">
        <v>210</v>
      </c>
      <c r="D43" s="2" t="s">
        <v>18</v>
      </c>
      <c r="E43" s="2" t="s">
        <v>18</v>
      </c>
      <c r="F43" s="2" t="s">
        <v>18</v>
      </c>
      <c r="G43" s="2" t="s">
        <v>207</v>
      </c>
      <c r="H43" s="3">
        <v>5000</v>
      </c>
      <c r="I43" s="2" t="s">
        <v>18</v>
      </c>
      <c r="J43" s="2" t="s">
        <v>18</v>
      </c>
      <c r="K43" s="2" t="s">
        <v>18</v>
      </c>
      <c r="L43" s="2" t="s">
        <v>18</v>
      </c>
      <c r="M43" s="2" t="s">
        <v>18</v>
      </c>
      <c r="N43" s="2" t="s">
        <v>18</v>
      </c>
      <c r="O43" s="2" t="s">
        <v>18</v>
      </c>
    </row>
    <row r="44" spans="1:15" x14ac:dyDescent="0.15">
      <c r="A44" s="2" t="s">
        <v>211</v>
      </c>
      <c r="B44" s="2" t="s">
        <v>56</v>
      </c>
      <c r="C44" s="2" t="s">
        <v>212</v>
      </c>
      <c r="D44" s="2" t="s">
        <v>18</v>
      </c>
      <c r="E44" s="2" t="s">
        <v>18</v>
      </c>
      <c r="F44" s="2" t="s">
        <v>18</v>
      </c>
      <c r="G44" s="2" t="s">
        <v>207</v>
      </c>
      <c r="H44" s="3">
        <v>5000</v>
      </c>
      <c r="I44" s="2" t="s">
        <v>18</v>
      </c>
      <c r="J44" s="2" t="s">
        <v>18</v>
      </c>
      <c r="K44" s="2" t="s">
        <v>18</v>
      </c>
      <c r="L44" s="2" t="s">
        <v>18</v>
      </c>
      <c r="M44" s="2" t="s">
        <v>18</v>
      </c>
      <c r="N44" s="2" t="s">
        <v>18</v>
      </c>
      <c r="O44" s="2" t="s">
        <v>18</v>
      </c>
    </row>
    <row r="45" spans="1:15" ht="84" x14ac:dyDescent="0.15">
      <c r="A45" s="2" t="s">
        <v>213</v>
      </c>
      <c r="B45" s="2" t="s">
        <v>47</v>
      </c>
      <c r="C45" s="2" t="s">
        <v>214</v>
      </c>
      <c r="D45" s="2" t="s">
        <v>215</v>
      </c>
      <c r="E45" s="4" t="s">
        <v>216</v>
      </c>
      <c r="F45" s="2" t="s">
        <v>217</v>
      </c>
      <c r="G45" s="2" t="s">
        <v>207</v>
      </c>
      <c r="H45" s="3">
        <v>5000</v>
      </c>
      <c r="I45" s="2" t="s">
        <v>18</v>
      </c>
      <c r="J45" s="2" t="s">
        <v>18</v>
      </c>
      <c r="K45" s="2" t="s">
        <v>18</v>
      </c>
      <c r="L45" s="2" t="s">
        <v>18</v>
      </c>
      <c r="M45" s="2" t="s">
        <v>18</v>
      </c>
      <c r="N45" s="2" t="s">
        <v>18</v>
      </c>
      <c r="O45" s="2" t="s">
        <v>18</v>
      </c>
    </row>
    <row r="46" spans="1:15" x14ac:dyDescent="0.15">
      <c r="A46" s="2" t="s">
        <v>218</v>
      </c>
      <c r="B46" s="2" t="s">
        <v>150</v>
      </c>
      <c r="C46" s="2" t="s">
        <v>219</v>
      </c>
      <c r="D46" s="2" t="s">
        <v>126</v>
      </c>
      <c r="E46" s="2" t="s">
        <v>220</v>
      </c>
      <c r="F46" s="2" t="s">
        <v>221</v>
      </c>
      <c r="G46" s="2" t="s">
        <v>207</v>
      </c>
      <c r="H46" s="3">
        <v>5000</v>
      </c>
      <c r="I46" s="2" t="s">
        <v>18</v>
      </c>
      <c r="J46" s="2" t="s">
        <v>18</v>
      </c>
      <c r="K46" s="2" t="s">
        <v>18</v>
      </c>
      <c r="L46" s="2" t="s">
        <v>18</v>
      </c>
      <c r="M46" s="2" t="s">
        <v>18</v>
      </c>
      <c r="N46" s="2" t="s">
        <v>18</v>
      </c>
      <c r="O46" s="2" t="s">
        <v>18</v>
      </c>
    </row>
    <row r="47" spans="1:15" x14ac:dyDescent="0.15">
      <c r="A47" s="2" t="s">
        <v>222</v>
      </c>
      <c r="B47" s="2" t="s">
        <v>223</v>
      </c>
      <c r="C47" s="2" t="s">
        <v>224</v>
      </c>
      <c r="D47" s="2" t="s">
        <v>225</v>
      </c>
      <c r="E47" s="2" t="s">
        <v>226</v>
      </c>
      <c r="F47" s="2" t="s">
        <v>227</v>
      </c>
      <c r="G47" s="2" t="s">
        <v>207</v>
      </c>
      <c r="H47" s="3">
        <v>5000</v>
      </c>
      <c r="I47" s="2" t="s">
        <v>18</v>
      </c>
      <c r="J47" s="2" t="s">
        <v>18</v>
      </c>
      <c r="K47" s="2" t="s">
        <v>18</v>
      </c>
      <c r="L47" s="2" t="s">
        <v>18</v>
      </c>
      <c r="M47" s="2" t="s">
        <v>18</v>
      </c>
      <c r="N47" s="2" t="s">
        <v>18</v>
      </c>
      <c r="O47" s="2" t="s">
        <v>18</v>
      </c>
    </row>
    <row r="48" spans="1:15" x14ac:dyDescent="0.15">
      <c r="A48" s="2" t="s">
        <v>228</v>
      </c>
      <c r="B48" s="2" t="s">
        <v>16</v>
      </c>
      <c r="C48" s="2" t="s">
        <v>18</v>
      </c>
      <c r="D48" s="2" t="s">
        <v>229</v>
      </c>
      <c r="E48" s="2" t="s">
        <v>230</v>
      </c>
      <c r="F48" s="2" t="s">
        <v>231</v>
      </c>
      <c r="G48" s="2" t="s">
        <v>207</v>
      </c>
      <c r="H48" s="3">
        <v>5000</v>
      </c>
      <c r="I48" s="2" t="s">
        <v>18</v>
      </c>
      <c r="J48" s="2" t="s">
        <v>18</v>
      </c>
      <c r="K48" s="2" t="s">
        <v>18</v>
      </c>
      <c r="L48" s="2" t="s">
        <v>18</v>
      </c>
      <c r="M48" s="2" t="s">
        <v>18</v>
      </c>
      <c r="N48" s="2" t="s">
        <v>18</v>
      </c>
      <c r="O48" s="2" t="s">
        <v>18</v>
      </c>
    </row>
    <row r="49" spans="1:15" x14ac:dyDescent="0.15">
      <c r="A49" s="2" t="s">
        <v>232</v>
      </c>
      <c r="B49" s="2" t="s">
        <v>47</v>
      </c>
      <c r="C49" s="2" t="s">
        <v>233</v>
      </c>
      <c r="D49" s="2" t="s">
        <v>18</v>
      </c>
      <c r="E49" s="2" t="s">
        <v>18</v>
      </c>
      <c r="F49" s="2" t="s">
        <v>18</v>
      </c>
      <c r="G49" s="2" t="s">
        <v>207</v>
      </c>
      <c r="H49" s="3">
        <v>5000</v>
      </c>
      <c r="I49" s="2" t="s">
        <v>18</v>
      </c>
      <c r="J49" s="2" t="s">
        <v>18</v>
      </c>
      <c r="K49" s="2" t="s">
        <v>18</v>
      </c>
      <c r="L49" s="2" t="s">
        <v>18</v>
      </c>
      <c r="M49" s="2" t="s">
        <v>18</v>
      </c>
      <c r="N49" s="2" t="s">
        <v>18</v>
      </c>
      <c r="O49" s="2" t="s">
        <v>18</v>
      </c>
    </row>
    <row r="50" spans="1:15" ht="14" x14ac:dyDescent="0.15">
      <c r="A50" s="2" t="s">
        <v>234</v>
      </c>
      <c r="B50" s="2" t="s">
        <v>223</v>
      </c>
      <c r="C50" s="2" t="s">
        <v>235</v>
      </c>
      <c r="D50" s="2" t="s">
        <v>236</v>
      </c>
      <c r="E50" s="4" t="s">
        <v>237</v>
      </c>
      <c r="F50" s="2" t="s">
        <v>128</v>
      </c>
      <c r="G50" s="2" t="s">
        <v>207</v>
      </c>
      <c r="H50" s="3">
        <v>5000</v>
      </c>
      <c r="I50" s="2" t="s">
        <v>18</v>
      </c>
      <c r="J50" s="2" t="s">
        <v>18</v>
      </c>
      <c r="K50" s="2" t="s">
        <v>18</v>
      </c>
      <c r="L50" s="2" t="s">
        <v>18</v>
      </c>
      <c r="M50" s="2" t="s">
        <v>18</v>
      </c>
      <c r="N50" s="2" t="s">
        <v>18</v>
      </c>
      <c r="O50" s="2" t="s">
        <v>18</v>
      </c>
    </row>
    <row r="51" spans="1:15" x14ac:dyDescent="0.15">
      <c r="A51" s="2" t="s">
        <v>238</v>
      </c>
      <c r="B51" s="2" t="s">
        <v>239</v>
      </c>
      <c r="C51" s="2" t="s">
        <v>240</v>
      </c>
      <c r="D51" s="2" t="s">
        <v>241</v>
      </c>
      <c r="E51" s="2" t="s">
        <v>242</v>
      </c>
      <c r="F51" s="2" t="s">
        <v>243</v>
      </c>
      <c r="G51" s="2" t="s">
        <v>207</v>
      </c>
      <c r="H51" s="3">
        <v>5000</v>
      </c>
      <c r="I51" s="2" t="s">
        <v>18</v>
      </c>
      <c r="J51" s="2" t="s">
        <v>18</v>
      </c>
      <c r="K51" s="2" t="s">
        <v>18</v>
      </c>
      <c r="L51" s="2" t="s">
        <v>18</v>
      </c>
      <c r="M51" s="2" t="s">
        <v>18</v>
      </c>
      <c r="N51" s="2" t="s">
        <v>18</v>
      </c>
      <c r="O51" s="2" t="s">
        <v>18</v>
      </c>
    </row>
    <row r="52" spans="1:15" ht="70" x14ac:dyDescent="0.15">
      <c r="A52" s="2" t="s">
        <v>244</v>
      </c>
      <c r="B52" s="2" t="s">
        <v>47</v>
      </c>
      <c r="C52" s="2" t="s">
        <v>245</v>
      </c>
      <c r="D52" s="2" t="s">
        <v>160</v>
      </c>
      <c r="E52" s="4" t="s">
        <v>246</v>
      </c>
      <c r="F52" s="2" t="s">
        <v>247</v>
      </c>
      <c r="G52" s="2" t="s">
        <v>207</v>
      </c>
      <c r="H52" s="3">
        <v>5000</v>
      </c>
      <c r="I52" s="2" t="s">
        <v>18</v>
      </c>
      <c r="J52" s="2" t="s">
        <v>18</v>
      </c>
      <c r="K52" s="2" t="s">
        <v>18</v>
      </c>
      <c r="L52" s="2" t="s">
        <v>18</v>
      </c>
      <c r="M52" s="2" t="s">
        <v>18</v>
      </c>
      <c r="N52" s="2" t="s">
        <v>18</v>
      </c>
      <c r="O52" s="2" t="s">
        <v>18</v>
      </c>
    </row>
    <row r="53" spans="1:15" ht="14" x14ac:dyDescent="0.15">
      <c r="A53" s="2" t="s">
        <v>248</v>
      </c>
      <c r="B53" s="2" t="s">
        <v>249</v>
      </c>
      <c r="C53" s="2" t="s">
        <v>250</v>
      </c>
      <c r="D53" s="2" t="s">
        <v>126</v>
      </c>
      <c r="E53" s="4" t="s">
        <v>251</v>
      </c>
      <c r="F53" s="2" t="s">
        <v>217</v>
      </c>
      <c r="G53" s="2" t="s">
        <v>207</v>
      </c>
      <c r="H53" s="3">
        <v>5000</v>
      </c>
      <c r="I53" s="2" t="s">
        <v>18</v>
      </c>
      <c r="J53" s="2" t="s">
        <v>18</v>
      </c>
      <c r="K53" s="2" t="s">
        <v>18</v>
      </c>
      <c r="L53" s="2" t="s">
        <v>18</v>
      </c>
      <c r="M53" s="2" t="s">
        <v>18</v>
      </c>
      <c r="N53" s="2" t="s">
        <v>18</v>
      </c>
      <c r="O53" s="2" t="s">
        <v>18</v>
      </c>
    </row>
    <row r="54" spans="1:15" x14ac:dyDescent="0.15">
      <c r="A54" s="2" t="s">
        <v>252</v>
      </c>
      <c r="B54" s="2" t="s">
        <v>253</v>
      </c>
      <c r="C54" s="2" t="s">
        <v>254</v>
      </c>
      <c r="D54" s="2" t="s">
        <v>18</v>
      </c>
      <c r="E54" s="2" t="s">
        <v>18</v>
      </c>
      <c r="F54" s="2" t="s">
        <v>18</v>
      </c>
      <c r="G54" s="2" t="s">
        <v>207</v>
      </c>
      <c r="H54" s="3">
        <v>5000</v>
      </c>
      <c r="I54" s="2" t="s">
        <v>18</v>
      </c>
      <c r="J54" s="2" t="s">
        <v>18</v>
      </c>
      <c r="K54" s="2" t="s">
        <v>18</v>
      </c>
      <c r="L54" s="2" t="s">
        <v>18</v>
      </c>
      <c r="M54" s="2" t="s">
        <v>18</v>
      </c>
      <c r="N54" s="2" t="s">
        <v>18</v>
      </c>
      <c r="O54" s="2" t="s">
        <v>18</v>
      </c>
    </row>
    <row r="55" spans="1:15" x14ac:dyDescent="0.15">
      <c r="A55" s="2" t="s">
        <v>255</v>
      </c>
      <c r="B55" s="2" t="s">
        <v>256</v>
      </c>
      <c r="C55" s="2" t="s">
        <v>257</v>
      </c>
      <c r="D55" s="2" t="s">
        <v>258</v>
      </c>
      <c r="E55" s="2" t="s">
        <v>259</v>
      </c>
      <c r="F55" s="2" t="s">
        <v>128</v>
      </c>
      <c r="G55" s="2" t="s">
        <v>207</v>
      </c>
      <c r="H55" s="3">
        <v>5000</v>
      </c>
      <c r="I55" s="2" t="s">
        <v>18</v>
      </c>
      <c r="J55" s="2" t="s">
        <v>18</v>
      </c>
      <c r="K55" s="2" t="s">
        <v>18</v>
      </c>
      <c r="L55" s="2" t="s">
        <v>18</v>
      </c>
      <c r="M55" s="2" t="s">
        <v>18</v>
      </c>
      <c r="N55" s="2" t="s">
        <v>18</v>
      </c>
      <c r="O55" s="2" t="s">
        <v>18</v>
      </c>
    </row>
    <row r="56" spans="1:15" x14ac:dyDescent="0.15">
      <c r="A56" s="2" t="s">
        <v>260</v>
      </c>
      <c r="B56" s="2" t="s">
        <v>61</v>
      </c>
      <c r="C56" s="2" t="s">
        <v>261</v>
      </c>
      <c r="D56" s="2" t="s">
        <v>241</v>
      </c>
      <c r="E56" s="2" t="s">
        <v>262</v>
      </c>
      <c r="F56" s="2" t="s">
        <v>263</v>
      </c>
      <c r="G56" s="2" t="s">
        <v>207</v>
      </c>
      <c r="H56" s="3">
        <v>5000</v>
      </c>
      <c r="I56" s="2" t="s">
        <v>18</v>
      </c>
      <c r="J56" s="2" t="s">
        <v>18</v>
      </c>
      <c r="K56" s="2" t="s">
        <v>18</v>
      </c>
      <c r="L56" s="2" t="s">
        <v>18</v>
      </c>
      <c r="M56" s="2" t="s">
        <v>18</v>
      </c>
      <c r="N56" s="2" t="s">
        <v>18</v>
      </c>
      <c r="O56" s="2" t="s">
        <v>18</v>
      </c>
    </row>
    <row r="57" spans="1:15" ht="182" x14ac:dyDescent="0.15">
      <c r="A57" s="2" t="s">
        <v>264</v>
      </c>
      <c r="B57" s="2" t="s">
        <v>174</v>
      </c>
      <c r="C57" s="2" t="s">
        <v>265</v>
      </c>
      <c r="D57" s="2" t="s">
        <v>266</v>
      </c>
      <c r="E57" s="4" t="s">
        <v>267</v>
      </c>
      <c r="F57" s="2" t="s">
        <v>128</v>
      </c>
      <c r="G57" s="2" t="s">
        <v>207</v>
      </c>
      <c r="H57" s="3">
        <v>5000</v>
      </c>
      <c r="I57" s="2" t="s">
        <v>18</v>
      </c>
      <c r="J57" s="2" t="s">
        <v>18</v>
      </c>
      <c r="K57" s="2" t="s">
        <v>18</v>
      </c>
      <c r="L57" s="2" t="s">
        <v>18</v>
      </c>
      <c r="M57" s="2" t="s">
        <v>18</v>
      </c>
      <c r="N57" s="2" t="s">
        <v>18</v>
      </c>
      <c r="O57" s="2" t="s">
        <v>18</v>
      </c>
    </row>
    <row r="58" spans="1:15" x14ac:dyDescent="0.15">
      <c r="A58" s="2" t="s">
        <v>268</v>
      </c>
      <c r="B58" s="2" t="s">
        <v>16</v>
      </c>
      <c r="C58" s="2" t="s">
        <v>269</v>
      </c>
      <c r="D58" s="2" t="s">
        <v>126</v>
      </c>
      <c r="E58" s="2" t="s">
        <v>270</v>
      </c>
      <c r="F58" s="2" t="s">
        <v>128</v>
      </c>
      <c r="G58" s="2" t="s">
        <v>207</v>
      </c>
      <c r="H58" s="3">
        <v>5000</v>
      </c>
      <c r="I58" s="2" t="s">
        <v>18</v>
      </c>
      <c r="J58" s="2" t="s">
        <v>18</v>
      </c>
      <c r="K58" s="2" t="s">
        <v>18</v>
      </c>
      <c r="L58" s="2" t="s">
        <v>18</v>
      </c>
      <c r="M58" s="2" t="s">
        <v>18</v>
      </c>
      <c r="N58" s="2" t="s">
        <v>18</v>
      </c>
      <c r="O58" s="2" t="s">
        <v>18</v>
      </c>
    </row>
    <row r="59" spans="1:15" x14ac:dyDescent="0.15">
      <c r="A59" s="2" t="s">
        <v>271</v>
      </c>
      <c r="B59" s="2" t="s">
        <v>141</v>
      </c>
      <c r="C59" s="2" t="s">
        <v>272</v>
      </c>
      <c r="D59" s="2" t="s">
        <v>225</v>
      </c>
      <c r="E59" s="2" t="s">
        <v>273</v>
      </c>
      <c r="F59" s="2" t="s">
        <v>274</v>
      </c>
      <c r="G59" s="2" t="s">
        <v>207</v>
      </c>
      <c r="H59" s="3">
        <v>5000</v>
      </c>
      <c r="I59" s="2" t="s">
        <v>18</v>
      </c>
      <c r="J59" s="2" t="s">
        <v>18</v>
      </c>
      <c r="K59" s="2" t="s">
        <v>18</v>
      </c>
      <c r="L59" s="2" t="s">
        <v>18</v>
      </c>
      <c r="M59" s="2" t="s">
        <v>18</v>
      </c>
      <c r="N59" s="2" t="s">
        <v>18</v>
      </c>
      <c r="O59" s="2" t="s">
        <v>18</v>
      </c>
    </row>
    <row r="60" spans="1:15" x14ac:dyDescent="0.15">
      <c r="A60" s="2" t="s">
        <v>275</v>
      </c>
      <c r="B60" s="2" t="s">
        <v>276</v>
      </c>
      <c r="C60" s="2" t="s">
        <v>277</v>
      </c>
      <c r="D60" s="2" t="s">
        <v>18</v>
      </c>
      <c r="E60" s="2" t="s">
        <v>18</v>
      </c>
      <c r="F60" s="2" t="s">
        <v>18</v>
      </c>
      <c r="G60" s="2" t="s">
        <v>207</v>
      </c>
      <c r="H60" s="3">
        <v>5000</v>
      </c>
      <c r="I60" s="2" t="s">
        <v>18</v>
      </c>
      <c r="J60" s="2" t="s">
        <v>18</v>
      </c>
      <c r="K60" s="2" t="s">
        <v>18</v>
      </c>
      <c r="L60" s="2" t="s">
        <v>18</v>
      </c>
      <c r="M60" s="2" t="s">
        <v>18</v>
      </c>
      <c r="N60" s="2" t="s">
        <v>18</v>
      </c>
      <c r="O60" s="2" t="s">
        <v>18</v>
      </c>
    </row>
    <row r="61" spans="1:15" ht="98" x14ac:dyDescent="0.15">
      <c r="A61" s="2" t="s">
        <v>278</v>
      </c>
      <c r="B61" s="2" t="s">
        <v>279</v>
      </c>
      <c r="C61" s="2" t="s">
        <v>280</v>
      </c>
      <c r="D61" s="2" t="s">
        <v>215</v>
      </c>
      <c r="E61" s="4" t="s">
        <v>281</v>
      </c>
      <c r="F61" s="2" t="s">
        <v>282</v>
      </c>
      <c r="G61" s="2" t="s">
        <v>283</v>
      </c>
      <c r="H61" s="3">
        <v>5000</v>
      </c>
      <c r="I61" s="2" t="s">
        <v>284</v>
      </c>
      <c r="J61" s="2" t="s">
        <v>285</v>
      </c>
      <c r="K61" s="2" t="s">
        <v>286</v>
      </c>
      <c r="L61" s="2" t="s">
        <v>287</v>
      </c>
      <c r="M61" s="2" t="s">
        <v>18</v>
      </c>
      <c r="N61" s="2" t="s">
        <v>18</v>
      </c>
      <c r="O61" s="2" t="s">
        <v>18</v>
      </c>
    </row>
    <row r="62" spans="1:15" x14ac:dyDescent="0.15">
      <c r="A62" s="2" t="s">
        <v>288</v>
      </c>
      <c r="B62" s="2" t="s">
        <v>47</v>
      </c>
      <c r="C62" s="2" t="s">
        <v>289</v>
      </c>
      <c r="D62" s="2" t="s">
        <v>215</v>
      </c>
      <c r="E62" s="2" t="s">
        <v>290</v>
      </c>
      <c r="F62" s="2" t="s">
        <v>274</v>
      </c>
      <c r="G62" s="2" t="s">
        <v>283</v>
      </c>
      <c r="H62" s="3">
        <v>5000</v>
      </c>
      <c r="I62" s="2" t="s">
        <v>291</v>
      </c>
      <c r="J62" s="2" t="s">
        <v>292</v>
      </c>
      <c r="K62" s="2" t="s">
        <v>293</v>
      </c>
      <c r="L62" s="2" t="s">
        <v>287</v>
      </c>
      <c r="M62" s="2" t="s">
        <v>294</v>
      </c>
      <c r="N62" s="2" t="s">
        <v>18</v>
      </c>
      <c r="O62" s="2" t="s">
        <v>18</v>
      </c>
    </row>
    <row r="63" spans="1:15" x14ac:dyDescent="0.15">
      <c r="A63" s="2" t="s">
        <v>295</v>
      </c>
      <c r="B63" s="2" t="s">
        <v>296</v>
      </c>
      <c r="C63" s="2" t="s">
        <v>297</v>
      </c>
      <c r="D63" s="2" t="s">
        <v>215</v>
      </c>
      <c r="E63" s="2" t="s">
        <v>18</v>
      </c>
      <c r="F63" s="2" t="s">
        <v>274</v>
      </c>
      <c r="G63" s="2" t="s">
        <v>283</v>
      </c>
      <c r="H63" s="3">
        <v>5000</v>
      </c>
      <c r="I63" s="2" t="s">
        <v>298</v>
      </c>
      <c r="J63" s="2" t="s">
        <v>299</v>
      </c>
      <c r="K63" s="2" t="s">
        <v>293</v>
      </c>
      <c r="L63" s="2" t="s">
        <v>300</v>
      </c>
      <c r="M63" s="2" t="s">
        <v>301</v>
      </c>
      <c r="N63" s="2" t="s">
        <v>18</v>
      </c>
      <c r="O63" s="2" t="s">
        <v>18</v>
      </c>
    </row>
    <row r="64" spans="1:15" x14ac:dyDescent="0.15">
      <c r="A64" s="2" t="s">
        <v>302</v>
      </c>
      <c r="B64" s="2" t="s">
        <v>61</v>
      </c>
      <c r="C64" s="2" t="s">
        <v>303</v>
      </c>
      <c r="D64" s="2" t="s">
        <v>160</v>
      </c>
      <c r="E64" s="2" t="s">
        <v>304</v>
      </c>
      <c r="F64" s="2" t="s">
        <v>128</v>
      </c>
      <c r="G64" s="2" t="s">
        <v>207</v>
      </c>
      <c r="H64" s="3">
        <v>5000</v>
      </c>
      <c r="I64" s="2" t="s">
        <v>18</v>
      </c>
      <c r="J64" s="2" t="s">
        <v>18</v>
      </c>
      <c r="K64" s="2" t="s">
        <v>18</v>
      </c>
      <c r="L64" s="2" t="s">
        <v>18</v>
      </c>
      <c r="M64" s="2" t="s">
        <v>18</v>
      </c>
      <c r="N64" s="2" t="s">
        <v>18</v>
      </c>
      <c r="O64" s="2" t="s">
        <v>18</v>
      </c>
    </row>
    <row r="65" spans="1:15" x14ac:dyDescent="0.15">
      <c r="A65" s="2" t="s">
        <v>305</v>
      </c>
      <c r="B65" s="2" t="s">
        <v>61</v>
      </c>
      <c r="C65" s="2" t="s">
        <v>306</v>
      </c>
      <c r="D65" s="2" t="s">
        <v>18</v>
      </c>
      <c r="E65" s="2" t="s">
        <v>18</v>
      </c>
      <c r="F65" s="2" t="s">
        <v>18</v>
      </c>
      <c r="G65" s="2" t="s">
        <v>207</v>
      </c>
      <c r="H65" s="3">
        <v>5000</v>
      </c>
      <c r="I65" s="2" t="s">
        <v>18</v>
      </c>
      <c r="J65" s="2" t="s">
        <v>18</v>
      </c>
      <c r="K65" s="2" t="s">
        <v>18</v>
      </c>
      <c r="L65" s="2" t="s">
        <v>18</v>
      </c>
      <c r="M65" s="2" t="s">
        <v>18</v>
      </c>
      <c r="N65" s="2" t="s">
        <v>18</v>
      </c>
      <c r="O65" s="2" t="s">
        <v>18</v>
      </c>
    </row>
    <row r="66" spans="1:15" x14ac:dyDescent="0.15">
      <c r="A66" s="2" t="s">
        <v>307</v>
      </c>
      <c r="B66" s="2" t="s">
        <v>308</v>
      </c>
      <c r="C66" s="2" t="s">
        <v>309</v>
      </c>
      <c r="D66" s="2" t="s">
        <v>236</v>
      </c>
      <c r="E66" s="2" t="s">
        <v>310</v>
      </c>
      <c r="F66" s="2" t="s">
        <v>217</v>
      </c>
      <c r="G66" s="2" t="s">
        <v>207</v>
      </c>
      <c r="H66" s="3">
        <v>5000</v>
      </c>
      <c r="I66" s="2" t="s">
        <v>18</v>
      </c>
      <c r="J66" s="2" t="s">
        <v>18</v>
      </c>
      <c r="K66" s="2" t="s">
        <v>18</v>
      </c>
      <c r="L66" s="2" t="s">
        <v>18</v>
      </c>
      <c r="M66" s="2" t="s">
        <v>18</v>
      </c>
      <c r="N66" s="2" t="s">
        <v>18</v>
      </c>
      <c r="O66" s="2" t="s">
        <v>18</v>
      </c>
    </row>
    <row r="67" spans="1:15" x14ac:dyDescent="0.15">
      <c r="A67" s="2" t="s">
        <v>311</v>
      </c>
      <c r="B67" s="2" t="s">
        <v>169</v>
      </c>
      <c r="C67" s="2" t="s">
        <v>312</v>
      </c>
      <c r="D67" s="2" t="s">
        <v>18</v>
      </c>
      <c r="E67" s="2" t="s">
        <v>18</v>
      </c>
      <c r="F67" s="2" t="s">
        <v>18</v>
      </c>
      <c r="G67" s="2" t="s">
        <v>207</v>
      </c>
      <c r="H67" s="3">
        <v>5000</v>
      </c>
      <c r="I67" s="2" t="s">
        <v>18</v>
      </c>
      <c r="J67" s="2" t="s">
        <v>18</v>
      </c>
      <c r="K67" s="2" t="s">
        <v>18</v>
      </c>
      <c r="L67" s="2" t="s">
        <v>18</v>
      </c>
      <c r="M67" s="2" t="s">
        <v>18</v>
      </c>
      <c r="N67" s="2" t="s">
        <v>18</v>
      </c>
      <c r="O67" s="2" t="s">
        <v>18</v>
      </c>
    </row>
    <row r="68" spans="1:15" x14ac:dyDescent="0.15">
      <c r="A68" s="2" t="s">
        <v>313</v>
      </c>
      <c r="B68" s="2" t="s">
        <v>314</v>
      </c>
      <c r="C68" s="2" t="s">
        <v>315</v>
      </c>
      <c r="D68" s="2" t="s">
        <v>126</v>
      </c>
      <c r="E68" s="2" t="s">
        <v>316</v>
      </c>
      <c r="F68" s="2" t="s">
        <v>317</v>
      </c>
      <c r="G68" s="2" t="s">
        <v>207</v>
      </c>
      <c r="H68" s="3">
        <v>5000</v>
      </c>
      <c r="I68" s="2" t="s">
        <v>18</v>
      </c>
      <c r="J68" s="2" t="s">
        <v>18</v>
      </c>
      <c r="K68" s="2" t="s">
        <v>18</v>
      </c>
      <c r="L68" s="2" t="s">
        <v>18</v>
      </c>
      <c r="M68" s="2" t="s">
        <v>18</v>
      </c>
      <c r="N68" s="2" t="s">
        <v>18</v>
      </c>
      <c r="O68" s="2" t="s">
        <v>18</v>
      </c>
    </row>
    <row r="69" spans="1:15" x14ac:dyDescent="0.15">
      <c r="A69" s="2" t="s">
        <v>318</v>
      </c>
      <c r="B69" s="2" t="s">
        <v>32</v>
      </c>
      <c r="C69" s="2" t="s">
        <v>319</v>
      </c>
      <c r="D69" s="2" t="s">
        <v>18</v>
      </c>
      <c r="E69" s="2" t="s">
        <v>18</v>
      </c>
      <c r="F69" s="2" t="s">
        <v>18</v>
      </c>
      <c r="G69" s="2" t="s">
        <v>207</v>
      </c>
      <c r="H69" s="3">
        <v>5000</v>
      </c>
      <c r="I69" s="2" t="s">
        <v>18</v>
      </c>
      <c r="J69" s="2" t="s">
        <v>18</v>
      </c>
      <c r="K69" s="2" t="s">
        <v>18</v>
      </c>
      <c r="L69" s="2" t="s">
        <v>18</v>
      </c>
      <c r="M69" s="2" t="s">
        <v>18</v>
      </c>
      <c r="N69" s="2" t="s">
        <v>18</v>
      </c>
      <c r="O69" s="2" t="s">
        <v>18</v>
      </c>
    </row>
    <row r="70" spans="1:15" x14ac:dyDescent="0.15">
      <c r="A70" s="2" t="s">
        <v>320</v>
      </c>
      <c r="B70" s="2" t="s">
        <v>61</v>
      </c>
      <c r="C70" s="2" t="s">
        <v>321</v>
      </c>
      <c r="D70" s="2" t="s">
        <v>322</v>
      </c>
      <c r="E70" s="2" t="s">
        <v>323</v>
      </c>
      <c r="F70" s="2" t="s">
        <v>243</v>
      </c>
      <c r="G70" s="2" t="s">
        <v>324</v>
      </c>
      <c r="H70" s="3">
        <v>15000</v>
      </c>
      <c r="I70" s="2" t="s">
        <v>18</v>
      </c>
      <c r="J70" s="2" t="s">
        <v>325</v>
      </c>
      <c r="K70" s="2" t="s">
        <v>326</v>
      </c>
      <c r="L70" s="2" t="s">
        <v>18</v>
      </c>
      <c r="M70" s="2" t="s">
        <v>18</v>
      </c>
      <c r="N70" s="2" t="s">
        <v>18</v>
      </c>
      <c r="O70" s="2" t="s">
        <v>18</v>
      </c>
    </row>
    <row r="71" spans="1:15" x14ac:dyDescent="0.15">
      <c r="A71" s="2" t="s">
        <v>327</v>
      </c>
      <c r="B71" s="2" t="s">
        <v>328</v>
      </c>
      <c r="C71" s="2" t="s">
        <v>329</v>
      </c>
      <c r="D71" s="2" t="s">
        <v>18</v>
      </c>
      <c r="E71" s="2" t="s">
        <v>18</v>
      </c>
      <c r="F71" s="2" t="s">
        <v>18</v>
      </c>
      <c r="G71" s="2" t="s">
        <v>324</v>
      </c>
      <c r="H71" s="3">
        <v>15000</v>
      </c>
      <c r="I71" s="2" t="s">
        <v>18</v>
      </c>
      <c r="J71" s="2" t="s">
        <v>330</v>
      </c>
      <c r="K71" s="2" t="s">
        <v>326</v>
      </c>
      <c r="L71" s="2" t="s">
        <v>18</v>
      </c>
      <c r="M71" s="2" t="s">
        <v>18</v>
      </c>
      <c r="N71" s="2" t="s">
        <v>18</v>
      </c>
      <c r="O71" s="2" t="s">
        <v>18</v>
      </c>
    </row>
    <row r="72" spans="1:15" x14ac:dyDescent="0.15">
      <c r="A72" s="2" t="s">
        <v>331</v>
      </c>
      <c r="B72" s="2" t="s">
        <v>132</v>
      </c>
      <c r="C72" s="2" t="s">
        <v>332</v>
      </c>
      <c r="D72" s="2" t="s">
        <v>333</v>
      </c>
      <c r="E72" s="2" t="s">
        <v>334</v>
      </c>
      <c r="F72" s="2" t="s">
        <v>335</v>
      </c>
      <c r="G72" s="2" t="s">
        <v>324</v>
      </c>
      <c r="H72" s="3">
        <v>10000</v>
      </c>
      <c r="I72" s="2" t="s">
        <v>18</v>
      </c>
      <c r="J72" s="2" t="s">
        <v>336</v>
      </c>
      <c r="K72" s="2" t="s">
        <v>337</v>
      </c>
      <c r="L72" s="2" t="s">
        <v>18</v>
      </c>
      <c r="M72" s="2" t="s">
        <v>18</v>
      </c>
      <c r="N72" s="2" t="s">
        <v>18</v>
      </c>
      <c r="O72" s="2" t="s">
        <v>18</v>
      </c>
    </row>
    <row r="73" spans="1:15" x14ac:dyDescent="0.15">
      <c r="A73" s="2" t="s">
        <v>338</v>
      </c>
      <c r="B73" s="2" t="s">
        <v>132</v>
      </c>
      <c r="C73" s="2" t="s">
        <v>339</v>
      </c>
      <c r="D73" s="2" t="s">
        <v>18</v>
      </c>
      <c r="E73" s="2" t="s">
        <v>18</v>
      </c>
      <c r="F73" s="2" t="s">
        <v>18</v>
      </c>
      <c r="G73" s="2" t="s">
        <v>324</v>
      </c>
      <c r="H73" s="3">
        <v>10000</v>
      </c>
      <c r="I73" s="2" t="s">
        <v>18</v>
      </c>
      <c r="J73" s="2" t="s">
        <v>340</v>
      </c>
      <c r="K73" s="2" t="s">
        <v>326</v>
      </c>
      <c r="L73" s="2" t="s">
        <v>18</v>
      </c>
      <c r="M73" s="2" t="s">
        <v>18</v>
      </c>
      <c r="N73" s="2" t="s">
        <v>18</v>
      </c>
      <c r="O73" s="2" t="s">
        <v>18</v>
      </c>
    </row>
    <row r="74" spans="1:15" x14ac:dyDescent="0.15">
      <c r="A74" s="2" t="s">
        <v>341</v>
      </c>
      <c r="B74" s="2" t="s">
        <v>61</v>
      </c>
      <c r="C74" s="2" t="s">
        <v>342</v>
      </c>
      <c r="D74" s="2" t="s">
        <v>18</v>
      </c>
      <c r="E74" s="2" t="s">
        <v>18</v>
      </c>
      <c r="F74" s="2" t="s">
        <v>18</v>
      </c>
      <c r="G74" s="2" t="s">
        <v>324</v>
      </c>
      <c r="H74" s="3">
        <v>15000</v>
      </c>
      <c r="I74" s="2" t="s">
        <v>18</v>
      </c>
      <c r="J74" s="2" t="s">
        <v>343</v>
      </c>
      <c r="K74" s="2" t="s">
        <v>344</v>
      </c>
      <c r="L74" s="2" t="s">
        <v>18</v>
      </c>
      <c r="M74" s="2" t="s">
        <v>18</v>
      </c>
      <c r="N74" s="2" t="s">
        <v>18</v>
      </c>
      <c r="O74" s="2" t="s">
        <v>18</v>
      </c>
    </row>
    <row r="75" spans="1:15" x14ac:dyDescent="0.15">
      <c r="A75" s="2" t="s">
        <v>345</v>
      </c>
      <c r="B75" s="2" t="s">
        <v>132</v>
      </c>
      <c r="C75" s="2" t="s">
        <v>346</v>
      </c>
      <c r="D75" s="2" t="s">
        <v>215</v>
      </c>
      <c r="E75" s="2" t="s">
        <v>347</v>
      </c>
      <c r="F75" s="2" t="s">
        <v>128</v>
      </c>
      <c r="G75" s="2" t="s">
        <v>324</v>
      </c>
      <c r="H75" s="3">
        <v>10000</v>
      </c>
      <c r="I75" s="2" t="s">
        <v>18</v>
      </c>
      <c r="J75" s="2" t="s">
        <v>348</v>
      </c>
      <c r="K75" s="2" t="s">
        <v>326</v>
      </c>
      <c r="L75" s="2" t="s">
        <v>18</v>
      </c>
      <c r="M75" s="2" t="s">
        <v>18</v>
      </c>
      <c r="N75" s="2" t="s">
        <v>18</v>
      </c>
      <c r="O75" s="2" t="s">
        <v>18</v>
      </c>
    </row>
    <row r="76" spans="1:15" x14ac:dyDescent="0.15">
      <c r="A76" s="2" t="s">
        <v>119</v>
      </c>
      <c r="B76" s="2" t="s">
        <v>120</v>
      </c>
      <c r="C76" s="2" t="s">
        <v>121</v>
      </c>
      <c r="D76" s="2" t="s">
        <v>18</v>
      </c>
      <c r="E76" s="2" t="s">
        <v>18</v>
      </c>
      <c r="F76" s="2" t="s">
        <v>18</v>
      </c>
      <c r="G76" s="2" t="s">
        <v>349</v>
      </c>
      <c r="H76" s="3">
        <v>25000</v>
      </c>
      <c r="I76" s="2" t="s">
        <v>18</v>
      </c>
      <c r="J76" s="2" t="s">
        <v>350</v>
      </c>
      <c r="K76" s="2" t="s">
        <v>326</v>
      </c>
      <c r="L76" s="2" t="s">
        <v>18</v>
      </c>
      <c r="M76" s="2" t="s">
        <v>18</v>
      </c>
      <c r="N76" s="2" t="s">
        <v>18</v>
      </c>
      <c r="O76" s="2" t="s">
        <v>18</v>
      </c>
    </row>
    <row r="77" spans="1:15" ht="56" x14ac:dyDescent="0.15">
      <c r="A77" s="2" t="s">
        <v>351</v>
      </c>
      <c r="B77" s="2" t="s">
        <v>47</v>
      </c>
      <c r="C77" s="2" t="s">
        <v>18</v>
      </c>
      <c r="D77" s="2" t="s">
        <v>215</v>
      </c>
      <c r="E77" s="2" t="s">
        <v>18</v>
      </c>
      <c r="F77" s="2" t="s">
        <v>274</v>
      </c>
      <c r="G77" s="2" t="s">
        <v>283</v>
      </c>
      <c r="H77" s="3">
        <v>5000</v>
      </c>
      <c r="I77" s="2" t="s">
        <v>352</v>
      </c>
      <c r="J77" s="2" t="s">
        <v>350</v>
      </c>
      <c r="K77" s="2" t="s">
        <v>353</v>
      </c>
      <c r="L77" s="2" t="s">
        <v>287</v>
      </c>
      <c r="M77" s="4" t="s">
        <v>354</v>
      </c>
      <c r="N77" s="2" t="s">
        <v>18</v>
      </c>
      <c r="O77" s="2" t="s">
        <v>18</v>
      </c>
    </row>
    <row r="78" spans="1:15" ht="168" x14ac:dyDescent="0.15">
      <c r="A78" s="2" t="s">
        <v>355</v>
      </c>
      <c r="B78" s="2" t="s">
        <v>132</v>
      </c>
      <c r="C78" s="2" t="s">
        <v>356</v>
      </c>
      <c r="D78" s="2" t="s">
        <v>215</v>
      </c>
      <c r="E78" s="2" t="s">
        <v>357</v>
      </c>
      <c r="F78" s="2" t="s">
        <v>358</v>
      </c>
      <c r="G78" s="2" t="s">
        <v>283</v>
      </c>
      <c r="H78" s="3">
        <v>5000</v>
      </c>
      <c r="I78" s="2" t="s">
        <v>359</v>
      </c>
      <c r="J78" s="2" t="s">
        <v>360</v>
      </c>
      <c r="K78" s="2" t="s">
        <v>361</v>
      </c>
      <c r="L78" s="2" t="s">
        <v>287</v>
      </c>
      <c r="M78" s="4" t="s">
        <v>362</v>
      </c>
      <c r="N78" s="2" t="s">
        <v>18</v>
      </c>
      <c r="O78" s="2" t="s">
        <v>18</v>
      </c>
    </row>
    <row r="79" spans="1:15" ht="154" x14ac:dyDescent="0.15">
      <c r="A79" s="2" t="s">
        <v>363</v>
      </c>
      <c r="B79" s="2" t="s">
        <v>196</v>
      </c>
      <c r="C79" s="2" t="s">
        <v>364</v>
      </c>
      <c r="D79" s="2" t="s">
        <v>18</v>
      </c>
      <c r="E79" s="2" t="s">
        <v>18</v>
      </c>
      <c r="F79" s="2" t="s">
        <v>18</v>
      </c>
      <c r="G79" s="2" t="s">
        <v>283</v>
      </c>
      <c r="H79" s="3">
        <v>5000</v>
      </c>
      <c r="I79" s="2" t="s">
        <v>284</v>
      </c>
      <c r="J79" s="2" t="s">
        <v>365</v>
      </c>
      <c r="K79" s="2" t="s">
        <v>286</v>
      </c>
      <c r="L79" s="2" t="s">
        <v>287</v>
      </c>
      <c r="M79" s="4" t="s">
        <v>366</v>
      </c>
      <c r="N79" s="2" t="s">
        <v>18</v>
      </c>
      <c r="O79" s="2" t="s">
        <v>18</v>
      </c>
    </row>
    <row r="80" spans="1:15" ht="70" x14ac:dyDescent="0.15">
      <c r="A80" s="2" t="s">
        <v>367</v>
      </c>
      <c r="B80" s="2" t="s">
        <v>61</v>
      </c>
      <c r="C80" s="2" t="s">
        <v>368</v>
      </c>
      <c r="D80" s="2" t="s">
        <v>369</v>
      </c>
      <c r="E80" s="2" t="s">
        <v>370</v>
      </c>
      <c r="F80" s="2" t="s">
        <v>371</v>
      </c>
      <c r="G80" s="2" t="s">
        <v>283</v>
      </c>
      <c r="H80" s="3">
        <v>5000</v>
      </c>
      <c r="I80" s="2" t="s">
        <v>372</v>
      </c>
      <c r="J80" s="2" t="s">
        <v>373</v>
      </c>
      <c r="K80" s="2" t="s">
        <v>353</v>
      </c>
      <c r="L80" s="2" t="s">
        <v>287</v>
      </c>
      <c r="M80" s="4" t="s">
        <v>374</v>
      </c>
      <c r="N80" s="2" t="s">
        <v>18</v>
      </c>
      <c r="O80" s="2" t="s">
        <v>18</v>
      </c>
    </row>
    <row r="81" spans="1:15" x14ac:dyDescent="0.15">
      <c r="A81" s="2" t="s">
        <v>375</v>
      </c>
      <c r="B81" s="2" t="s">
        <v>132</v>
      </c>
      <c r="C81" s="2" t="s">
        <v>376</v>
      </c>
      <c r="D81" s="2" t="s">
        <v>215</v>
      </c>
      <c r="E81" s="2" t="s">
        <v>377</v>
      </c>
      <c r="F81" s="2" t="s">
        <v>274</v>
      </c>
      <c r="G81" s="2" t="s">
        <v>283</v>
      </c>
      <c r="H81" s="3">
        <v>5000</v>
      </c>
      <c r="I81" s="2" t="s">
        <v>284</v>
      </c>
      <c r="J81" s="2" t="s">
        <v>378</v>
      </c>
      <c r="K81" s="2" t="s">
        <v>361</v>
      </c>
      <c r="L81" s="2" t="s">
        <v>379</v>
      </c>
      <c r="M81" s="2" t="s">
        <v>380</v>
      </c>
      <c r="N81" s="2" t="s">
        <v>18</v>
      </c>
      <c r="O81" s="2" t="s">
        <v>18</v>
      </c>
    </row>
    <row r="82" spans="1:15" x14ac:dyDescent="0.15">
      <c r="A82" s="2" t="s">
        <v>381</v>
      </c>
      <c r="B82" s="2" t="s">
        <v>382</v>
      </c>
      <c r="C82" s="2" t="s">
        <v>383</v>
      </c>
      <c r="D82" s="2" t="s">
        <v>384</v>
      </c>
      <c r="E82" s="2" t="s">
        <v>385</v>
      </c>
      <c r="F82" s="2" t="s">
        <v>263</v>
      </c>
      <c r="G82" s="2" t="s">
        <v>283</v>
      </c>
      <c r="H82" s="3">
        <v>5000</v>
      </c>
      <c r="I82" s="2" t="s">
        <v>386</v>
      </c>
      <c r="J82" s="2" t="s">
        <v>387</v>
      </c>
      <c r="K82" s="2" t="s">
        <v>388</v>
      </c>
      <c r="L82" s="2" t="s">
        <v>386</v>
      </c>
      <c r="M82" s="2" t="s">
        <v>389</v>
      </c>
      <c r="N82" s="2" t="s">
        <v>18</v>
      </c>
      <c r="O82" s="2" t="s">
        <v>18</v>
      </c>
    </row>
    <row r="83" spans="1:15" ht="154" x14ac:dyDescent="0.15">
      <c r="A83" s="2" t="s">
        <v>390</v>
      </c>
      <c r="B83" s="2" t="s">
        <v>296</v>
      </c>
      <c r="C83" s="2" t="s">
        <v>391</v>
      </c>
      <c r="D83" s="2" t="s">
        <v>18</v>
      </c>
      <c r="E83" s="2" t="s">
        <v>18</v>
      </c>
      <c r="F83" s="2" t="s">
        <v>18</v>
      </c>
      <c r="G83" s="2" t="s">
        <v>283</v>
      </c>
      <c r="H83" s="3">
        <v>10000</v>
      </c>
      <c r="I83" s="2" t="s">
        <v>392</v>
      </c>
      <c r="J83" s="2" t="s">
        <v>393</v>
      </c>
      <c r="K83" s="2" t="s">
        <v>286</v>
      </c>
      <c r="L83" s="2" t="s">
        <v>394</v>
      </c>
      <c r="M83" s="4" t="s">
        <v>395</v>
      </c>
      <c r="N83" s="2" t="s">
        <v>18</v>
      </c>
      <c r="O83" s="2" t="s">
        <v>18</v>
      </c>
    </row>
    <row r="84" spans="1:15" x14ac:dyDescent="0.15">
      <c r="A84" s="2" t="s">
        <v>345</v>
      </c>
      <c r="B84" s="2" t="s">
        <v>132</v>
      </c>
      <c r="C84" s="2" t="s">
        <v>346</v>
      </c>
      <c r="D84" s="2" t="s">
        <v>215</v>
      </c>
      <c r="E84" s="2" t="s">
        <v>347</v>
      </c>
      <c r="F84" s="2" t="s">
        <v>128</v>
      </c>
      <c r="G84" s="2" t="s">
        <v>396</v>
      </c>
      <c r="H84" s="3">
        <v>0</v>
      </c>
      <c r="I84" s="2" t="s">
        <v>18</v>
      </c>
      <c r="J84" s="2" t="s">
        <v>18</v>
      </c>
      <c r="K84" s="2" t="s">
        <v>18</v>
      </c>
      <c r="L84" s="2" t="s">
        <v>18</v>
      </c>
      <c r="M84" s="2" t="s">
        <v>18</v>
      </c>
      <c r="N84" s="2" t="s">
        <v>18</v>
      </c>
      <c r="O84" s="2" t="s">
        <v>18</v>
      </c>
    </row>
    <row r="85" spans="1:15" x14ac:dyDescent="0.15">
      <c r="A85" s="2" t="s">
        <v>355</v>
      </c>
      <c r="B85" s="2" t="s">
        <v>132</v>
      </c>
      <c r="C85" s="2" t="s">
        <v>356</v>
      </c>
      <c r="D85" s="2" t="s">
        <v>215</v>
      </c>
      <c r="E85" s="2" t="s">
        <v>357</v>
      </c>
      <c r="F85" s="2" t="s">
        <v>358</v>
      </c>
      <c r="G85" s="2" t="s">
        <v>396</v>
      </c>
      <c r="H85" s="3">
        <v>0</v>
      </c>
      <c r="I85" s="2" t="s">
        <v>18</v>
      </c>
      <c r="J85" s="2" t="s">
        <v>18</v>
      </c>
      <c r="K85" s="2" t="s">
        <v>18</v>
      </c>
      <c r="L85" s="2" t="s">
        <v>18</v>
      </c>
      <c r="M85" s="2" t="s">
        <v>18</v>
      </c>
      <c r="N85" s="2" t="s">
        <v>18</v>
      </c>
      <c r="O85" s="2" t="s">
        <v>18</v>
      </c>
    </row>
    <row r="86" spans="1:15" x14ac:dyDescent="0.15">
      <c r="A86" s="2" t="s">
        <v>397</v>
      </c>
      <c r="B86" s="2" t="s">
        <v>398</v>
      </c>
      <c r="C86" s="2" t="s">
        <v>399</v>
      </c>
      <c r="D86" s="2" t="s">
        <v>18</v>
      </c>
      <c r="E86" s="2" t="s">
        <v>18</v>
      </c>
      <c r="F86" s="2" t="s">
        <v>18</v>
      </c>
      <c r="G86" s="2" t="s">
        <v>396</v>
      </c>
      <c r="H86" s="3">
        <v>0</v>
      </c>
      <c r="I86" s="2" t="s">
        <v>18</v>
      </c>
      <c r="J86" s="2" t="s">
        <v>18</v>
      </c>
      <c r="K86" s="2" t="s">
        <v>18</v>
      </c>
      <c r="L86" s="2" t="s">
        <v>18</v>
      </c>
      <c r="M86" s="2" t="s">
        <v>18</v>
      </c>
      <c r="N86" s="2" t="s">
        <v>18</v>
      </c>
      <c r="O86" s="2" t="s">
        <v>18</v>
      </c>
    </row>
    <row r="87" spans="1:15" x14ac:dyDescent="0.15">
      <c r="A87" s="2" t="s">
        <v>400</v>
      </c>
      <c r="B87" s="2" t="s">
        <v>16</v>
      </c>
      <c r="C87" s="2" t="s">
        <v>401</v>
      </c>
      <c r="D87" s="2" t="s">
        <v>402</v>
      </c>
      <c r="E87" s="2" t="s">
        <v>403</v>
      </c>
      <c r="F87" s="2" t="s">
        <v>404</v>
      </c>
      <c r="G87" s="2" t="s">
        <v>396</v>
      </c>
      <c r="H87" s="3">
        <v>0</v>
      </c>
      <c r="I87" s="2" t="s">
        <v>18</v>
      </c>
      <c r="J87" s="2" t="s">
        <v>18</v>
      </c>
      <c r="K87" s="2" t="s">
        <v>18</v>
      </c>
      <c r="L87" s="2" t="s">
        <v>18</v>
      </c>
      <c r="M87" s="2" t="s">
        <v>18</v>
      </c>
      <c r="N87" s="2" t="s">
        <v>18</v>
      </c>
      <c r="O87" s="2" t="s">
        <v>18</v>
      </c>
    </row>
    <row r="88" spans="1:15" x14ac:dyDescent="0.15">
      <c r="A88" s="2" t="s">
        <v>405</v>
      </c>
      <c r="B88" s="2" t="s">
        <v>61</v>
      </c>
      <c r="C88" s="2" t="s">
        <v>406</v>
      </c>
      <c r="D88" s="2" t="s">
        <v>18</v>
      </c>
      <c r="E88" s="2" t="s">
        <v>18</v>
      </c>
      <c r="F88" s="2" t="s">
        <v>18</v>
      </c>
      <c r="G88" s="2" t="s">
        <v>396</v>
      </c>
      <c r="H88" s="3">
        <v>0</v>
      </c>
      <c r="I88" s="2" t="s">
        <v>18</v>
      </c>
      <c r="J88" s="2" t="s">
        <v>18</v>
      </c>
      <c r="K88" s="2" t="s">
        <v>18</v>
      </c>
      <c r="L88" s="2" t="s">
        <v>18</v>
      </c>
      <c r="M88" s="2" t="s">
        <v>18</v>
      </c>
      <c r="N88" s="2" t="s">
        <v>18</v>
      </c>
      <c r="O88" s="2" t="s">
        <v>18</v>
      </c>
    </row>
    <row r="89" spans="1:15" x14ac:dyDescent="0.15">
      <c r="A89" s="2" t="s">
        <v>407</v>
      </c>
      <c r="B89" s="2" t="s">
        <v>115</v>
      </c>
      <c r="C89" s="2" t="s">
        <v>408</v>
      </c>
      <c r="D89" s="2" t="s">
        <v>18</v>
      </c>
      <c r="E89" s="2" t="s">
        <v>18</v>
      </c>
      <c r="F89" s="2" t="s">
        <v>18</v>
      </c>
      <c r="G89" s="2" t="s">
        <v>396</v>
      </c>
      <c r="H89" s="3">
        <v>0</v>
      </c>
      <c r="I89" s="2" t="s">
        <v>18</v>
      </c>
      <c r="J89" s="2" t="s">
        <v>18</v>
      </c>
      <c r="K89" s="2" t="s">
        <v>18</v>
      </c>
      <c r="L89" s="2" t="s">
        <v>18</v>
      </c>
      <c r="M89" s="2" t="s">
        <v>18</v>
      </c>
      <c r="N89" s="2" t="s">
        <v>18</v>
      </c>
      <c r="O89" s="2" t="s">
        <v>18</v>
      </c>
    </row>
    <row r="90" spans="1:15" x14ac:dyDescent="0.15">
      <c r="A90" s="2" t="s">
        <v>409</v>
      </c>
      <c r="B90" s="2" t="s">
        <v>56</v>
      </c>
      <c r="C90" s="2" t="s">
        <v>410</v>
      </c>
      <c r="D90" s="2" t="s">
        <v>215</v>
      </c>
      <c r="E90" s="2" t="s">
        <v>411</v>
      </c>
      <c r="F90" s="2" t="s">
        <v>274</v>
      </c>
      <c r="G90" s="2" t="s">
        <v>283</v>
      </c>
      <c r="H90" s="3">
        <v>2500</v>
      </c>
      <c r="I90" s="2" t="s">
        <v>412</v>
      </c>
      <c r="J90" s="2" t="s">
        <v>413</v>
      </c>
      <c r="K90" s="2" t="s">
        <v>388</v>
      </c>
      <c r="L90" s="2" t="s">
        <v>287</v>
      </c>
      <c r="M90" s="2" t="s">
        <v>414</v>
      </c>
      <c r="N90" s="2" t="s">
        <v>18</v>
      </c>
      <c r="O90" s="2" t="s">
        <v>18</v>
      </c>
    </row>
    <row r="91" spans="1:15" ht="154" x14ac:dyDescent="0.15">
      <c r="A91" s="2" t="s">
        <v>415</v>
      </c>
      <c r="B91" s="2" t="s">
        <v>150</v>
      </c>
      <c r="C91" s="2" t="s">
        <v>416</v>
      </c>
      <c r="D91" s="2" t="s">
        <v>18</v>
      </c>
      <c r="E91" s="2" t="s">
        <v>18</v>
      </c>
      <c r="F91" s="2" t="s">
        <v>18</v>
      </c>
      <c r="G91" s="2" t="s">
        <v>283</v>
      </c>
      <c r="H91" s="3">
        <v>5000</v>
      </c>
      <c r="I91" s="2" t="s">
        <v>417</v>
      </c>
      <c r="J91" s="2" t="s">
        <v>418</v>
      </c>
      <c r="K91" s="2" t="s">
        <v>361</v>
      </c>
      <c r="L91" s="2" t="s">
        <v>419</v>
      </c>
      <c r="M91" s="4" t="s">
        <v>420</v>
      </c>
      <c r="N91" s="2" t="s">
        <v>18</v>
      </c>
      <c r="O91" s="2" t="s">
        <v>18</v>
      </c>
    </row>
    <row r="92" spans="1:15" x14ac:dyDescent="0.15">
      <c r="A92" s="2" t="s">
        <v>421</v>
      </c>
      <c r="B92" s="2" t="s">
        <v>422</v>
      </c>
      <c r="C92" s="2" t="s">
        <v>423</v>
      </c>
      <c r="D92" s="2" t="s">
        <v>18</v>
      </c>
      <c r="E92" s="2" t="s">
        <v>18</v>
      </c>
      <c r="F92" s="2" t="s">
        <v>18</v>
      </c>
      <c r="G92" s="2" t="s">
        <v>396</v>
      </c>
      <c r="H92" s="3">
        <v>0</v>
      </c>
      <c r="I92" s="2" t="s">
        <v>18</v>
      </c>
      <c r="J92" s="2" t="s">
        <v>18</v>
      </c>
      <c r="K92" s="2" t="s">
        <v>18</v>
      </c>
      <c r="L92" s="2" t="s">
        <v>18</v>
      </c>
      <c r="M92" s="2" t="s">
        <v>18</v>
      </c>
      <c r="N92" s="2" t="s">
        <v>18</v>
      </c>
      <c r="O92" s="2" t="s">
        <v>18</v>
      </c>
    </row>
    <row r="93" spans="1:15" x14ac:dyDescent="0.15">
      <c r="A93" s="2" t="s">
        <v>424</v>
      </c>
      <c r="B93" s="2" t="s">
        <v>16</v>
      </c>
      <c r="C93" s="2" t="s">
        <v>425</v>
      </c>
      <c r="D93" s="2" t="s">
        <v>402</v>
      </c>
      <c r="E93" s="2" t="s">
        <v>18</v>
      </c>
      <c r="F93" s="2" t="s">
        <v>243</v>
      </c>
      <c r="G93" s="2" t="s">
        <v>396</v>
      </c>
      <c r="H93" s="3">
        <v>0</v>
      </c>
      <c r="I93" s="2" t="s">
        <v>18</v>
      </c>
      <c r="J93" s="2" t="s">
        <v>18</v>
      </c>
      <c r="K93" s="2" t="s">
        <v>18</v>
      </c>
      <c r="L93" s="2" t="s">
        <v>18</v>
      </c>
      <c r="M93" s="2" t="s">
        <v>18</v>
      </c>
      <c r="N93" s="2" t="s">
        <v>18</v>
      </c>
      <c r="O93" s="2" t="s">
        <v>18</v>
      </c>
    </row>
    <row r="94" spans="1:15" x14ac:dyDescent="0.15">
      <c r="A94" s="2" t="s">
        <v>96</v>
      </c>
      <c r="B94" s="2" t="s">
        <v>61</v>
      </c>
      <c r="C94" s="2" t="s">
        <v>97</v>
      </c>
      <c r="D94" s="2" t="s">
        <v>18</v>
      </c>
      <c r="E94" s="2" t="s">
        <v>18</v>
      </c>
      <c r="F94" s="2" t="s">
        <v>18</v>
      </c>
      <c r="G94" s="2" t="s">
        <v>396</v>
      </c>
      <c r="H94" s="3">
        <v>0</v>
      </c>
      <c r="I94" s="2" t="s">
        <v>18</v>
      </c>
      <c r="J94" s="2" t="s">
        <v>18</v>
      </c>
      <c r="K94" s="2" t="s">
        <v>18</v>
      </c>
      <c r="L94" s="2" t="s">
        <v>18</v>
      </c>
      <c r="M94" s="2" t="s">
        <v>18</v>
      </c>
      <c r="N94" s="2" t="s">
        <v>18</v>
      </c>
      <c r="O94" s="2" t="s">
        <v>18</v>
      </c>
    </row>
    <row r="95" spans="1:15" x14ac:dyDescent="0.15">
      <c r="A95" s="2" t="s">
        <v>15</v>
      </c>
      <c r="B95" s="2" t="s">
        <v>16</v>
      </c>
      <c r="C95" s="2" t="s">
        <v>17</v>
      </c>
      <c r="D95" s="2" t="s">
        <v>18</v>
      </c>
      <c r="E95" s="2" t="s">
        <v>18</v>
      </c>
      <c r="F95" s="2" t="s">
        <v>18</v>
      </c>
      <c r="G95" s="2" t="s">
        <v>396</v>
      </c>
      <c r="H95" s="3">
        <v>0</v>
      </c>
      <c r="I95" s="2" t="s">
        <v>18</v>
      </c>
      <c r="J95" s="2" t="s">
        <v>18</v>
      </c>
      <c r="K95" s="2" t="s">
        <v>18</v>
      </c>
      <c r="L95" s="2" t="s">
        <v>18</v>
      </c>
      <c r="M95" s="2" t="s">
        <v>18</v>
      </c>
      <c r="N95" s="2" t="s">
        <v>18</v>
      </c>
      <c r="O95" s="2" t="s">
        <v>18</v>
      </c>
    </row>
    <row r="96" spans="1:15" ht="56" x14ac:dyDescent="0.15">
      <c r="A96" s="2" t="s">
        <v>426</v>
      </c>
      <c r="B96" s="2" t="s">
        <v>150</v>
      </c>
      <c r="C96" s="2" t="s">
        <v>427</v>
      </c>
      <c r="D96" s="2" t="s">
        <v>236</v>
      </c>
      <c r="E96" s="2" t="s">
        <v>428</v>
      </c>
      <c r="F96" s="2" t="s">
        <v>221</v>
      </c>
      <c r="G96" s="2" t="s">
        <v>283</v>
      </c>
      <c r="H96" s="3">
        <v>10000</v>
      </c>
      <c r="I96" s="2" t="s">
        <v>284</v>
      </c>
      <c r="J96" s="2" t="s">
        <v>330</v>
      </c>
      <c r="K96" s="2" t="s">
        <v>286</v>
      </c>
      <c r="L96" s="2" t="s">
        <v>287</v>
      </c>
      <c r="M96" s="4" t="s">
        <v>429</v>
      </c>
      <c r="N96" s="2" t="s">
        <v>18</v>
      </c>
      <c r="O96" s="2" t="s">
        <v>18</v>
      </c>
    </row>
    <row r="97" spans="1:15" ht="56" x14ac:dyDescent="0.15">
      <c r="A97" s="2" t="s">
        <v>430</v>
      </c>
      <c r="B97" s="2" t="s">
        <v>61</v>
      </c>
      <c r="C97" s="2" t="s">
        <v>431</v>
      </c>
      <c r="D97" s="2" t="s">
        <v>18</v>
      </c>
      <c r="E97" s="2" t="s">
        <v>18</v>
      </c>
      <c r="F97" s="2" t="s">
        <v>18</v>
      </c>
      <c r="G97" s="2" t="s">
        <v>283</v>
      </c>
      <c r="H97" s="3">
        <v>5000</v>
      </c>
      <c r="I97" s="2" t="s">
        <v>412</v>
      </c>
      <c r="J97" s="2" t="s">
        <v>343</v>
      </c>
      <c r="K97" s="2" t="s">
        <v>432</v>
      </c>
      <c r="L97" s="2" t="s">
        <v>287</v>
      </c>
      <c r="M97" s="4" t="s">
        <v>433</v>
      </c>
      <c r="N97" s="2" t="s">
        <v>18</v>
      </c>
      <c r="O97" s="2" t="s">
        <v>18</v>
      </c>
    </row>
    <row r="98" spans="1:15" ht="56" x14ac:dyDescent="0.15">
      <c r="A98" s="2" t="s">
        <v>434</v>
      </c>
      <c r="B98" s="2" t="s">
        <v>115</v>
      </c>
      <c r="C98" s="2" t="s">
        <v>435</v>
      </c>
      <c r="D98" s="2" t="s">
        <v>241</v>
      </c>
      <c r="E98" s="2" t="s">
        <v>436</v>
      </c>
      <c r="F98" s="2" t="s">
        <v>243</v>
      </c>
      <c r="G98" s="2" t="s">
        <v>283</v>
      </c>
      <c r="H98" s="3">
        <v>5000</v>
      </c>
      <c r="I98" s="2" t="s">
        <v>437</v>
      </c>
      <c r="J98" s="2" t="s">
        <v>438</v>
      </c>
      <c r="K98" s="2" t="s">
        <v>286</v>
      </c>
      <c r="L98" s="2" t="s">
        <v>439</v>
      </c>
      <c r="M98" s="4" t="s">
        <v>440</v>
      </c>
      <c r="N98" s="2" t="s">
        <v>18</v>
      </c>
      <c r="O98" s="2" t="s">
        <v>18</v>
      </c>
    </row>
    <row r="99" spans="1:15" x14ac:dyDescent="0.15">
      <c r="A99" s="2" t="s">
        <v>441</v>
      </c>
      <c r="B99" s="2" t="s">
        <v>115</v>
      </c>
      <c r="C99" s="2" t="s">
        <v>442</v>
      </c>
      <c r="D99" s="2" t="s">
        <v>18</v>
      </c>
      <c r="E99" s="2" t="s">
        <v>18</v>
      </c>
      <c r="F99" s="2" t="s">
        <v>18</v>
      </c>
      <c r="G99" s="2" t="s">
        <v>396</v>
      </c>
      <c r="H99" s="3">
        <v>0</v>
      </c>
      <c r="I99" s="2" t="s">
        <v>18</v>
      </c>
      <c r="J99" s="2" t="s">
        <v>18</v>
      </c>
      <c r="K99" s="2" t="s">
        <v>18</v>
      </c>
      <c r="L99" s="2" t="s">
        <v>18</v>
      </c>
      <c r="M99" s="2" t="s">
        <v>18</v>
      </c>
      <c r="N99" s="2" t="s">
        <v>18</v>
      </c>
      <c r="O99" s="2" t="s">
        <v>18</v>
      </c>
    </row>
    <row r="100" spans="1:15" x14ac:dyDescent="0.15">
      <c r="A100" s="2" t="s">
        <v>443</v>
      </c>
      <c r="B100" s="2" t="s">
        <v>61</v>
      </c>
      <c r="C100" s="2" t="s">
        <v>444</v>
      </c>
      <c r="D100" s="2" t="s">
        <v>18</v>
      </c>
      <c r="E100" s="2" t="s">
        <v>18</v>
      </c>
      <c r="F100" s="2" t="s">
        <v>18</v>
      </c>
      <c r="G100" s="2" t="s">
        <v>396</v>
      </c>
      <c r="H100" s="3">
        <v>0</v>
      </c>
      <c r="I100" s="2" t="s">
        <v>18</v>
      </c>
      <c r="J100" s="2" t="s">
        <v>18</v>
      </c>
      <c r="K100" s="2" t="s">
        <v>18</v>
      </c>
      <c r="L100" s="2" t="s">
        <v>18</v>
      </c>
      <c r="M100" s="2" t="s">
        <v>18</v>
      </c>
      <c r="N100" s="2" t="s">
        <v>18</v>
      </c>
      <c r="O100" s="2" t="s">
        <v>18</v>
      </c>
    </row>
    <row r="101" spans="1:15" x14ac:dyDescent="0.15">
      <c r="A101" s="2" t="s">
        <v>124</v>
      </c>
      <c r="B101" s="2" t="s">
        <v>16</v>
      </c>
      <c r="C101" s="2" t="s">
        <v>125</v>
      </c>
      <c r="D101" s="2" t="s">
        <v>126</v>
      </c>
      <c r="E101" s="2" t="s">
        <v>127</v>
      </c>
      <c r="F101" s="2" t="s">
        <v>128</v>
      </c>
      <c r="G101" s="2" t="s">
        <v>396</v>
      </c>
      <c r="H101" s="3">
        <v>0</v>
      </c>
      <c r="I101" s="2" t="s">
        <v>18</v>
      </c>
      <c r="J101" s="2" t="s">
        <v>18</v>
      </c>
      <c r="K101" s="2" t="s">
        <v>18</v>
      </c>
      <c r="L101" s="2" t="s">
        <v>18</v>
      </c>
      <c r="M101" s="2" t="s">
        <v>18</v>
      </c>
      <c r="N101" s="2" t="s">
        <v>18</v>
      </c>
      <c r="O101" s="2" t="s">
        <v>18</v>
      </c>
    </row>
    <row r="102" spans="1:15" ht="112" x14ac:dyDescent="0.15">
      <c r="A102" s="2" t="s">
        <v>445</v>
      </c>
      <c r="B102" s="2" t="s">
        <v>16</v>
      </c>
      <c r="C102" s="2" t="s">
        <v>446</v>
      </c>
      <c r="D102" s="2" t="s">
        <v>160</v>
      </c>
      <c r="E102" s="4" t="s">
        <v>447</v>
      </c>
      <c r="F102" s="2" t="s">
        <v>448</v>
      </c>
      <c r="G102" s="2" t="s">
        <v>396</v>
      </c>
      <c r="H102" s="3">
        <v>0</v>
      </c>
      <c r="I102" s="2" t="s">
        <v>18</v>
      </c>
      <c r="J102" s="2" t="s">
        <v>18</v>
      </c>
      <c r="K102" s="2" t="s">
        <v>18</v>
      </c>
      <c r="L102" s="2" t="s">
        <v>18</v>
      </c>
      <c r="M102" s="2" t="s">
        <v>18</v>
      </c>
      <c r="N102" s="2" t="s">
        <v>18</v>
      </c>
      <c r="O102" s="2" t="s">
        <v>18</v>
      </c>
    </row>
    <row r="103" spans="1:15" x14ac:dyDescent="0.15">
      <c r="A103" s="2" t="s">
        <v>27</v>
      </c>
      <c r="B103" s="2" t="s">
        <v>16</v>
      </c>
      <c r="C103" s="2" t="s">
        <v>28</v>
      </c>
      <c r="D103" s="2" t="s">
        <v>18</v>
      </c>
      <c r="E103" s="2" t="s">
        <v>18</v>
      </c>
      <c r="F103" s="2" t="s">
        <v>18</v>
      </c>
      <c r="G103" s="2" t="s">
        <v>396</v>
      </c>
      <c r="H103" s="3">
        <v>0</v>
      </c>
      <c r="I103" s="2" t="s">
        <v>18</v>
      </c>
      <c r="J103" s="2" t="s">
        <v>18</v>
      </c>
      <c r="K103" s="2" t="s">
        <v>18</v>
      </c>
      <c r="L103" s="2" t="s">
        <v>18</v>
      </c>
      <c r="M103" s="2" t="s">
        <v>18</v>
      </c>
      <c r="N103" s="2" t="s">
        <v>18</v>
      </c>
      <c r="O103" s="2" t="s">
        <v>18</v>
      </c>
    </row>
    <row r="104" spans="1:15" x14ac:dyDescent="0.15">
      <c r="A104" s="2" t="s">
        <v>46</v>
      </c>
      <c r="B104" s="2" t="s">
        <v>47</v>
      </c>
      <c r="C104" s="2" t="s">
        <v>48</v>
      </c>
      <c r="D104" s="2" t="s">
        <v>18</v>
      </c>
      <c r="E104" s="2" t="s">
        <v>18</v>
      </c>
      <c r="F104" s="2" t="s">
        <v>18</v>
      </c>
      <c r="G104" s="2" t="s">
        <v>396</v>
      </c>
      <c r="H104" s="3">
        <v>0</v>
      </c>
      <c r="I104" s="2" t="s">
        <v>18</v>
      </c>
      <c r="J104" s="2" t="s">
        <v>18</v>
      </c>
      <c r="K104" s="2" t="s">
        <v>18</v>
      </c>
      <c r="L104" s="2" t="s">
        <v>18</v>
      </c>
      <c r="M104" s="2" t="s">
        <v>18</v>
      </c>
      <c r="N104" s="2" t="s">
        <v>18</v>
      </c>
      <c r="O104" s="2" t="s">
        <v>18</v>
      </c>
    </row>
    <row r="105" spans="1:15" x14ac:dyDescent="0.15">
      <c r="A105" s="2" t="s">
        <v>51</v>
      </c>
      <c r="B105" s="2" t="s">
        <v>16</v>
      </c>
      <c r="C105" s="2" t="s">
        <v>52</v>
      </c>
      <c r="D105" s="2" t="s">
        <v>18</v>
      </c>
      <c r="E105" s="2" t="s">
        <v>18</v>
      </c>
      <c r="F105" s="2" t="s">
        <v>18</v>
      </c>
      <c r="G105" s="2" t="s">
        <v>396</v>
      </c>
      <c r="H105" s="3">
        <v>0</v>
      </c>
      <c r="I105" s="2" t="s">
        <v>18</v>
      </c>
      <c r="J105" s="2" t="s">
        <v>18</v>
      </c>
      <c r="K105" s="2" t="s">
        <v>18</v>
      </c>
      <c r="L105" s="2" t="s">
        <v>18</v>
      </c>
      <c r="M105" s="2" t="s">
        <v>18</v>
      </c>
      <c r="N105" s="2" t="s">
        <v>18</v>
      </c>
      <c r="O105" s="2" t="s">
        <v>18</v>
      </c>
    </row>
    <row r="106" spans="1:15" x14ac:dyDescent="0.15">
      <c r="A106" s="2" t="s">
        <v>145</v>
      </c>
      <c r="B106" s="2" t="s">
        <v>61</v>
      </c>
      <c r="C106" s="2" t="s">
        <v>146</v>
      </c>
      <c r="D106" s="2" t="s">
        <v>18</v>
      </c>
      <c r="E106" s="2" t="s">
        <v>18</v>
      </c>
      <c r="F106" s="2" t="s">
        <v>18</v>
      </c>
      <c r="G106" s="2" t="s">
        <v>396</v>
      </c>
      <c r="H106" s="3">
        <v>0</v>
      </c>
      <c r="I106" s="2" t="s">
        <v>18</v>
      </c>
      <c r="J106" s="2" t="s">
        <v>18</v>
      </c>
      <c r="K106" s="2" t="s">
        <v>18</v>
      </c>
      <c r="L106" s="2" t="s">
        <v>18</v>
      </c>
      <c r="M106" s="2" t="s">
        <v>18</v>
      </c>
      <c r="N106" s="2" t="s">
        <v>18</v>
      </c>
      <c r="O106" s="2" t="s">
        <v>18</v>
      </c>
    </row>
    <row r="107" spans="1:15" x14ac:dyDescent="0.15">
      <c r="A107" s="2" t="s">
        <v>363</v>
      </c>
      <c r="B107" s="2" t="s">
        <v>196</v>
      </c>
      <c r="C107" s="2" t="s">
        <v>364</v>
      </c>
      <c r="D107" s="2" t="s">
        <v>18</v>
      </c>
      <c r="E107" s="2" t="s">
        <v>18</v>
      </c>
      <c r="F107" s="2" t="s">
        <v>18</v>
      </c>
      <c r="G107" s="2" t="s">
        <v>396</v>
      </c>
      <c r="H107" s="3">
        <v>0</v>
      </c>
      <c r="I107" s="2" t="s">
        <v>18</v>
      </c>
      <c r="J107" s="2" t="s">
        <v>18</v>
      </c>
      <c r="K107" s="2" t="s">
        <v>18</v>
      </c>
      <c r="L107" s="2" t="s">
        <v>18</v>
      </c>
      <c r="M107" s="2" t="s">
        <v>18</v>
      </c>
      <c r="N107" s="2" t="s">
        <v>18</v>
      </c>
      <c r="O107" s="2" t="s">
        <v>18</v>
      </c>
    </row>
    <row r="108" spans="1:15" x14ac:dyDescent="0.15">
      <c r="A108" s="2" t="s">
        <v>186</v>
      </c>
      <c r="B108" s="2" t="s">
        <v>187</v>
      </c>
      <c r="C108" s="2" t="s">
        <v>188</v>
      </c>
      <c r="D108" s="2" t="s">
        <v>18</v>
      </c>
      <c r="E108" s="2" t="s">
        <v>18</v>
      </c>
      <c r="F108" s="2" t="s">
        <v>18</v>
      </c>
      <c r="G108" s="2" t="s">
        <v>396</v>
      </c>
      <c r="H108" s="3">
        <v>0</v>
      </c>
      <c r="I108" s="2" t="s">
        <v>18</v>
      </c>
      <c r="J108" s="2" t="s">
        <v>18</v>
      </c>
      <c r="K108" s="2" t="s">
        <v>18</v>
      </c>
      <c r="L108" s="2" t="s">
        <v>18</v>
      </c>
      <c r="M108" s="2" t="s">
        <v>18</v>
      </c>
      <c r="N108" s="2" t="s">
        <v>18</v>
      </c>
      <c r="O108" s="2" t="s">
        <v>18</v>
      </c>
    </row>
    <row r="109" spans="1:15" x14ac:dyDescent="0.15">
      <c r="A109" s="2" t="s">
        <v>449</v>
      </c>
      <c r="B109" s="2" t="s">
        <v>120</v>
      </c>
      <c r="C109" s="2" t="s">
        <v>450</v>
      </c>
      <c r="D109" s="2" t="s">
        <v>18</v>
      </c>
      <c r="E109" s="2" t="s">
        <v>18</v>
      </c>
      <c r="F109" s="2" t="s">
        <v>18</v>
      </c>
      <c r="G109" s="2" t="s">
        <v>283</v>
      </c>
      <c r="H109" s="3">
        <v>5000</v>
      </c>
      <c r="I109" s="2" t="s">
        <v>284</v>
      </c>
      <c r="J109" s="2" t="s">
        <v>387</v>
      </c>
      <c r="K109" s="2" t="s">
        <v>361</v>
      </c>
      <c r="L109" s="2" t="s">
        <v>18</v>
      </c>
      <c r="M109" s="2" t="s">
        <v>18</v>
      </c>
      <c r="N109" s="2" t="s">
        <v>18</v>
      </c>
      <c r="O109" s="2" t="s">
        <v>18</v>
      </c>
    </row>
    <row r="110" spans="1:15" x14ac:dyDescent="0.15">
      <c r="A110" s="2" t="s">
        <v>341</v>
      </c>
      <c r="B110" s="2" t="s">
        <v>61</v>
      </c>
      <c r="C110" s="2" t="s">
        <v>342</v>
      </c>
      <c r="D110" s="2" t="s">
        <v>18</v>
      </c>
      <c r="E110" s="2" t="s">
        <v>18</v>
      </c>
      <c r="F110" s="2" t="s">
        <v>18</v>
      </c>
      <c r="G110" s="2" t="s">
        <v>396</v>
      </c>
      <c r="H110" s="3">
        <v>0</v>
      </c>
      <c r="I110" s="2" t="s">
        <v>18</v>
      </c>
      <c r="J110" s="2" t="s">
        <v>18</v>
      </c>
      <c r="K110" s="2" t="s">
        <v>18</v>
      </c>
      <c r="L110" s="2" t="s">
        <v>18</v>
      </c>
      <c r="M110" s="2" t="s">
        <v>18</v>
      </c>
      <c r="N110" s="2" t="s">
        <v>18</v>
      </c>
      <c r="O110" s="2" t="s">
        <v>18</v>
      </c>
    </row>
    <row r="111" spans="1:15" x14ac:dyDescent="0.15">
      <c r="A111" s="2" t="s">
        <v>375</v>
      </c>
      <c r="B111" s="2" t="s">
        <v>132</v>
      </c>
      <c r="C111" s="2" t="s">
        <v>376</v>
      </c>
      <c r="D111" s="2" t="s">
        <v>215</v>
      </c>
      <c r="E111" s="2" t="s">
        <v>377</v>
      </c>
      <c r="F111" s="2" t="s">
        <v>274</v>
      </c>
      <c r="G111" s="2" t="s">
        <v>396</v>
      </c>
      <c r="H111" s="3">
        <v>0</v>
      </c>
      <c r="I111" s="2" t="s">
        <v>18</v>
      </c>
      <c r="J111" s="2" t="s">
        <v>18</v>
      </c>
      <c r="K111" s="2" t="s">
        <v>18</v>
      </c>
      <c r="L111" s="2" t="s">
        <v>18</v>
      </c>
      <c r="M111" s="2" t="s">
        <v>18</v>
      </c>
      <c r="N111" s="2" t="s">
        <v>18</v>
      </c>
      <c r="O111" s="2" t="s">
        <v>18</v>
      </c>
    </row>
    <row r="112" spans="1:15" ht="98" x14ac:dyDescent="0.15">
      <c r="A112" s="2" t="s">
        <v>136</v>
      </c>
      <c r="B112" s="2" t="s">
        <v>47</v>
      </c>
      <c r="C112" s="2" t="s">
        <v>137</v>
      </c>
      <c r="D112" s="2" t="s">
        <v>18</v>
      </c>
      <c r="E112" s="2" t="s">
        <v>18</v>
      </c>
      <c r="F112" s="2" t="s">
        <v>18</v>
      </c>
      <c r="G112" s="2" t="s">
        <v>283</v>
      </c>
      <c r="H112" s="3">
        <v>5000</v>
      </c>
      <c r="I112" s="2" t="s">
        <v>451</v>
      </c>
      <c r="J112" s="2" t="s">
        <v>360</v>
      </c>
      <c r="K112" s="2" t="s">
        <v>361</v>
      </c>
      <c r="L112" s="2" t="s">
        <v>452</v>
      </c>
      <c r="M112" s="4" t="s">
        <v>453</v>
      </c>
      <c r="N112" s="2" t="s">
        <v>18</v>
      </c>
      <c r="O112" s="2" t="s">
        <v>18</v>
      </c>
    </row>
    <row r="113" spans="1:15" x14ac:dyDescent="0.15">
      <c r="A113" s="2" t="s">
        <v>454</v>
      </c>
      <c r="B113" s="2" t="s">
        <v>209</v>
      </c>
      <c r="C113" s="2" t="s">
        <v>455</v>
      </c>
      <c r="D113" s="2" t="s">
        <v>215</v>
      </c>
      <c r="E113" s="2" t="s">
        <v>18</v>
      </c>
      <c r="F113" s="2" t="s">
        <v>128</v>
      </c>
      <c r="G113" s="2" t="s">
        <v>283</v>
      </c>
      <c r="H113" s="3">
        <v>5000</v>
      </c>
      <c r="I113" s="2" t="s">
        <v>456</v>
      </c>
      <c r="J113" s="2" t="s">
        <v>457</v>
      </c>
      <c r="K113" s="2" t="s">
        <v>361</v>
      </c>
      <c r="L113" s="2" t="s">
        <v>458</v>
      </c>
      <c r="M113" s="2" t="s">
        <v>459</v>
      </c>
      <c r="N113" s="2" t="s">
        <v>18</v>
      </c>
      <c r="O113" s="2" t="s">
        <v>18</v>
      </c>
    </row>
    <row r="114" spans="1:15" x14ac:dyDescent="0.15">
      <c r="A114" s="2" t="s">
        <v>460</v>
      </c>
      <c r="B114" s="2" t="s">
        <v>422</v>
      </c>
      <c r="C114" s="2" t="s">
        <v>461</v>
      </c>
      <c r="D114" s="2" t="s">
        <v>236</v>
      </c>
      <c r="E114" s="2" t="s">
        <v>462</v>
      </c>
      <c r="F114" s="2" t="s">
        <v>463</v>
      </c>
      <c r="G114" s="2" t="s">
        <v>464</v>
      </c>
      <c r="H114" s="3">
        <v>15000</v>
      </c>
      <c r="I114" s="2" t="s">
        <v>18</v>
      </c>
      <c r="J114" s="2" t="s">
        <v>465</v>
      </c>
      <c r="K114" s="2" t="s">
        <v>286</v>
      </c>
      <c r="L114" s="2" t="s">
        <v>18</v>
      </c>
      <c r="M114" s="2" t="s">
        <v>18</v>
      </c>
      <c r="N114" s="2" t="s">
        <v>18</v>
      </c>
      <c r="O114" s="2" t="s">
        <v>18</v>
      </c>
    </row>
    <row r="115" spans="1:15" x14ac:dyDescent="0.15">
      <c r="A115" s="2" t="s">
        <v>466</v>
      </c>
      <c r="B115" s="2" t="s">
        <v>467</v>
      </c>
      <c r="C115" s="2" t="s">
        <v>468</v>
      </c>
      <c r="D115" s="2" t="s">
        <v>18</v>
      </c>
      <c r="E115" s="2" t="s">
        <v>18</v>
      </c>
      <c r="F115" s="2" t="s">
        <v>18</v>
      </c>
      <c r="G115" s="2" t="s">
        <v>283</v>
      </c>
      <c r="H115" s="3">
        <v>5000</v>
      </c>
      <c r="I115" s="2" t="s">
        <v>469</v>
      </c>
      <c r="J115" s="2" t="s">
        <v>470</v>
      </c>
      <c r="K115" s="2" t="s">
        <v>361</v>
      </c>
      <c r="L115" s="2" t="s">
        <v>471</v>
      </c>
      <c r="M115" s="2" t="s">
        <v>472</v>
      </c>
      <c r="N115" s="2" t="s">
        <v>18</v>
      </c>
      <c r="O115" s="2" t="s">
        <v>18</v>
      </c>
    </row>
    <row r="116" spans="1:15" ht="70" x14ac:dyDescent="0.15">
      <c r="A116" s="2" t="s">
        <v>473</v>
      </c>
      <c r="B116" s="2" t="s">
        <v>474</v>
      </c>
      <c r="C116" s="2" t="s">
        <v>475</v>
      </c>
      <c r="D116" s="2" t="s">
        <v>18</v>
      </c>
      <c r="E116" s="2" t="s">
        <v>18</v>
      </c>
      <c r="F116" s="2" t="s">
        <v>18</v>
      </c>
      <c r="G116" s="2" t="s">
        <v>283</v>
      </c>
      <c r="H116" s="3">
        <v>5000</v>
      </c>
      <c r="I116" s="2" t="s">
        <v>284</v>
      </c>
      <c r="J116" s="2" t="s">
        <v>476</v>
      </c>
      <c r="K116" s="2" t="s">
        <v>361</v>
      </c>
      <c r="L116" s="2" t="s">
        <v>287</v>
      </c>
      <c r="M116" s="4" t="s">
        <v>477</v>
      </c>
      <c r="N116" s="2" t="s">
        <v>18</v>
      </c>
      <c r="O116" s="2" t="s">
        <v>18</v>
      </c>
    </row>
    <row r="117" spans="1:15" x14ac:dyDescent="0.15">
      <c r="A117" s="2" t="s">
        <v>478</v>
      </c>
      <c r="B117" s="2" t="s">
        <v>479</v>
      </c>
      <c r="C117" s="2" t="s">
        <v>480</v>
      </c>
      <c r="D117" s="2" t="s">
        <v>160</v>
      </c>
      <c r="E117" s="2" t="s">
        <v>481</v>
      </c>
      <c r="F117" s="2" t="s">
        <v>128</v>
      </c>
      <c r="G117" s="2" t="s">
        <v>283</v>
      </c>
      <c r="H117" s="3">
        <v>5000</v>
      </c>
      <c r="I117" s="2" t="s">
        <v>482</v>
      </c>
      <c r="J117" s="2" t="s">
        <v>483</v>
      </c>
      <c r="K117" s="2" t="s">
        <v>361</v>
      </c>
      <c r="L117" s="2" t="s">
        <v>18</v>
      </c>
      <c r="M117" s="2" t="s">
        <v>18</v>
      </c>
      <c r="N117" s="2" t="s">
        <v>18</v>
      </c>
      <c r="O117" s="2" t="s">
        <v>18</v>
      </c>
    </row>
    <row r="118" spans="1:15" x14ac:dyDescent="0.15">
      <c r="A118" s="2" t="s">
        <v>484</v>
      </c>
      <c r="B118" s="2" t="s">
        <v>16</v>
      </c>
      <c r="C118" s="2" t="s">
        <v>485</v>
      </c>
      <c r="D118" s="2" t="s">
        <v>18</v>
      </c>
      <c r="E118" s="2" t="s">
        <v>18</v>
      </c>
      <c r="F118" s="2" t="s">
        <v>18</v>
      </c>
      <c r="G118" s="2" t="s">
        <v>464</v>
      </c>
      <c r="H118" s="3">
        <v>15000</v>
      </c>
      <c r="I118" s="2" t="s">
        <v>18</v>
      </c>
      <c r="J118" s="2" t="s">
        <v>486</v>
      </c>
      <c r="K118" s="2" t="s">
        <v>326</v>
      </c>
      <c r="L118" s="2" t="s">
        <v>18</v>
      </c>
      <c r="M118" s="2" t="s">
        <v>18</v>
      </c>
      <c r="N118" s="2" t="s">
        <v>18</v>
      </c>
      <c r="O118" s="2" t="s">
        <v>18</v>
      </c>
    </row>
    <row r="119" spans="1:15" x14ac:dyDescent="0.15">
      <c r="A119" s="2" t="s">
        <v>424</v>
      </c>
      <c r="B119" s="2" t="s">
        <v>16</v>
      </c>
      <c r="C119" s="2" t="s">
        <v>425</v>
      </c>
      <c r="D119" s="2" t="s">
        <v>402</v>
      </c>
      <c r="E119" s="2" t="s">
        <v>18</v>
      </c>
      <c r="F119" s="2" t="s">
        <v>243</v>
      </c>
      <c r="G119" s="2" t="s">
        <v>464</v>
      </c>
      <c r="H119" s="3">
        <v>15000</v>
      </c>
      <c r="I119" s="2" t="s">
        <v>18</v>
      </c>
      <c r="J119" s="2" t="s">
        <v>487</v>
      </c>
      <c r="K119" s="2" t="s">
        <v>344</v>
      </c>
      <c r="L119" s="2" t="s">
        <v>18</v>
      </c>
      <c r="M119" s="2" t="s">
        <v>18</v>
      </c>
      <c r="N119" s="2" t="s">
        <v>18</v>
      </c>
      <c r="O119" s="2" t="s">
        <v>18</v>
      </c>
    </row>
    <row r="120" spans="1:15" ht="14" x14ac:dyDescent="0.15">
      <c r="A120" s="2" t="s">
        <v>424</v>
      </c>
      <c r="B120" s="2" t="s">
        <v>16</v>
      </c>
      <c r="C120" s="2" t="s">
        <v>425</v>
      </c>
      <c r="D120" s="2" t="s">
        <v>402</v>
      </c>
      <c r="E120" s="2" t="s">
        <v>18</v>
      </c>
      <c r="F120" s="2" t="s">
        <v>243</v>
      </c>
      <c r="G120" s="2" t="s">
        <v>283</v>
      </c>
      <c r="H120" s="3">
        <v>10000</v>
      </c>
      <c r="I120" s="2" t="s">
        <v>352</v>
      </c>
      <c r="J120" s="2" t="s">
        <v>487</v>
      </c>
      <c r="K120" s="2" t="s">
        <v>432</v>
      </c>
      <c r="L120" s="2" t="s">
        <v>488</v>
      </c>
      <c r="M120" s="4" t="s">
        <v>489</v>
      </c>
      <c r="N120" s="2" t="s">
        <v>18</v>
      </c>
      <c r="O120" s="2" t="s">
        <v>18</v>
      </c>
    </row>
    <row r="121" spans="1:15" ht="70" x14ac:dyDescent="0.15">
      <c r="A121" s="2" t="s">
        <v>490</v>
      </c>
      <c r="B121" s="2" t="s">
        <v>16</v>
      </c>
      <c r="C121" s="2" t="s">
        <v>491</v>
      </c>
      <c r="D121" s="2" t="s">
        <v>18</v>
      </c>
      <c r="E121" s="2" t="s">
        <v>18</v>
      </c>
      <c r="F121" s="2" t="s">
        <v>18</v>
      </c>
      <c r="G121" s="2" t="s">
        <v>283</v>
      </c>
      <c r="H121" s="3">
        <v>5000</v>
      </c>
      <c r="I121" s="2" t="s">
        <v>291</v>
      </c>
      <c r="J121" s="2" t="s">
        <v>360</v>
      </c>
      <c r="K121" s="2" t="s">
        <v>432</v>
      </c>
      <c r="L121" s="2" t="s">
        <v>492</v>
      </c>
      <c r="M121" s="4" t="s">
        <v>493</v>
      </c>
      <c r="N121" s="2" t="s">
        <v>18</v>
      </c>
      <c r="O121" s="2" t="s">
        <v>18</v>
      </c>
    </row>
    <row r="122" spans="1:15" x14ac:dyDescent="0.15">
      <c r="A122" s="2" t="s">
        <v>494</v>
      </c>
      <c r="B122" s="2" t="s">
        <v>16</v>
      </c>
      <c r="C122" s="2" t="s">
        <v>495</v>
      </c>
      <c r="D122" s="2" t="s">
        <v>402</v>
      </c>
      <c r="E122" s="2" t="s">
        <v>18</v>
      </c>
      <c r="F122" s="2" t="s">
        <v>128</v>
      </c>
      <c r="G122" s="2" t="s">
        <v>283</v>
      </c>
      <c r="H122" s="3">
        <v>10000</v>
      </c>
      <c r="I122" s="2" t="s">
        <v>412</v>
      </c>
      <c r="J122" s="2" t="s">
        <v>336</v>
      </c>
      <c r="K122" s="2" t="s">
        <v>361</v>
      </c>
      <c r="L122" s="2" t="s">
        <v>18</v>
      </c>
      <c r="M122" s="2" t="s">
        <v>18</v>
      </c>
      <c r="N122" s="2" t="s">
        <v>18</v>
      </c>
      <c r="O122" s="2" t="s">
        <v>18</v>
      </c>
    </row>
    <row r="123" spans="1:15" x14ac:dyDescent="0.15">
      <c r="A123" s="2" t="s">
        <v>496</v>
      </c>
      <c r="B123" s="2" t="s">
        <v>497</v>
      </c>
      <c r="C123" s="2" t="s">
        <v>498</v>
      </c>
      <c r="D123" s="2" t="s">
        <v>160</v>
      </c>
      <c r="E123" s="2" t="s">
        <v>499</v>
      </c>
      <c r="F123" s="2" t="s">
        <v>500</v>
      </c>
      <c r="G123" s="2" t="s">
        <v>464</v>
      </c>
      <c r="H123" s="3">
        <v>15000</v>
      </c>
      <c r="I123" s="2" t="s">
        <v>18</v>
      </c>
      <c r="J123" s="2" t="s">
        <v>501</v>
      </c>
      <c r="K123" s="2" t="s">
        <v>388</v>
      </c>
      <c r="L123" s="2" t="s">
        <v>18</v>
      </c>
      <c r="M123" s="2" t="s">
        <v>18</v>
      </c>
      <c r="N123" s="2" t="s">
        <v>18</v>
      </c>
      <c r="O123" s="2" t="s">
        <v>18</v>
      </c>
    </row>
    <row r="124" spans="1:15" x14ac:dyDescent="0.15">
      <c r="A124" s="2" t="s">
        <v>502</v>
      </c>
      <c r="B124" s="2" t="s">
        <v>16</v>
      </c>
      <c r="C124" s="2" t="s">
        <v>503</v>
      </c>
      <c r="D124" s="2" t="s">
        <v>18</v>
      </c>
      <c r="E124" s="2" t="s">
        <v>18</v>
      </c>
      <c r="F124" s="2" t="s">
        <v>18</v>
      </c>
      <c r="G124" s="2" t="s">
        <v>464</v>
      </c>
      <c r="H124" s="3">
        <v>15000</v>
      </c>
      <c r="I124" s="2" t="s">
        <v>18</v>
      </c>
      <c r="J124" s="2" t="s">
        <v>504</v>
      </c>
      <c r="K124" s="2" t="s">
        <v>286</v>
      </c>
      <c r="L124" s="2" t="s">
        <v>18</v>
      </c>
      <c r="M124" s="2" t="s">
        <v>18</v>
      </c>
      <c r="N124" s="2" t="s">
        <v>18</v>
      </c>
      <c r="O124" s="2" t="s">
        <v>18</v>
      </c>
    </row>
    <row r="125" spans="1:15" x14ac:dyDescent="0.15">
      <c r="A125" s="2" t="s">
        <v>505</v>
      </c>
      <c r="B125" s="2" t="s">
        <v>61</v>
      </c>
      <c r="C125" s="2" t="s">
        <v>506</v>
      </c>
      <c r="D125" s="2" t="s">
        <v>18</v>
      </c>
      <c r="E125" s="2" t="s">
        <v>18</v>
      </c>
      <c r="F125" s="2" t="s">
        <v>18</v>
      </c>
      <c r="G125" s="2" t="s">
        <v>464</v>
      </c>
      <c r="H125" s="3">
        <v>15000</v>
      </c>
      <c r="I125" s="2" t="s">
        <v>18</v>
      </c>
      <c r="J125" s="2" t="s">
        <v>501</v>
      </c>
      <c r="K125" s="2" t="s">
        <v>286</v>
      </c>
      <c r="L125" s="2" t="s">
        <v>18</v>
      </c>
      <c r="M125" s="2" t="s">
        <v>18</v>
      </c>
      <c r="N125" s="2" t="s">
        <v>18</v>
      </c>
      <c r="O125" s="2" t="s">
        <v>18</v>
      </c>
    </row>
    <row r="126" spans="1:15" x14ac:dyDescent="0.15">
      <c r="A126" s="2" t="s">
        <v>507</v>
      </c>
      <c r="B126" s="2" t="s">
        <v>16</v>
      </c>
      <c r="C126" s="2" t="s">
        <v>508</v>
      </c>
      <c r="D126" s="2" t="s">
        <v>18</v>
      </c>
      <c r="E126" s="2" t="s">
        <v>18</v>
      </c>
      <c r="F126" s="2" t="s">
        <v>18</v>
      </c>
      <c r="G126" s="2" t="s">
        <v>464</v>
      </c>
      <c r="H126" s="3">
        <v>10000</v>
      </c>
      <c r="I126" s="2" t="s">
        <v>18</v>
      </c>
      <c r="J126" s="2" t="s">
        <v>509</v>
      </c>
      <c r="K126" s="2" t="s">
        <v>286</v>
      </c>
      <c r="L126" s="2" t="s">
        <v>18</v>
      </c>
      <c r="M126" s="2" t="s">
        <v>18</v>
      </c>
      <c r="N126" s="2" t="s">
        <v>18</v>
      </c>
      <c r="O126" s="2" t="s">
        <v>18</v>
      </c>
    </row>
    <row r="127" spans="1:15" x14ac:dyDescent="0.15">
      <c r="A127" s="2" t="s">
        <v>510</v>
      </c>
      <c r="B127" s="2" t="s">
        <v>16</v>
      </c>
      <c r="C127" s="2" t="s">
        <v>511</v>
      </c>
      <c r="D127" s="2" t="s">
        <v>512</v>
      </c>
      <c r="E127" s="2" t="s">
        <v>513</v>
      </c>
      <c r="F127" s="2" t="s">
        <v>514</v>
      </c>
      <c r="G127" s="2" t="s">
        <v>464</v>
      </c>
      <c r="H127" s="3">
        <v>25000</v>
      </c>
      <c r="I127" s="2" t="s">
        <v>18</v>
      </c>
      <c r="J127" s="2" t="s">
        <v>393</v>
      </c>
      <c r="K127" s="2" t="s">
        <v>286</v>
      </c>
      <c r="L127" s="2" t="s">
        <v>18</v>
      </c>
      <c r="M127" s="2" t="s">
        <v>18</v>
      </c>
      <c r="N127" s="2" t="s">
        <v>18</v>
      </c>
      <c r="O127" s="2" t="s">
        <v>18</v>
      </c>
    </row>
    <row r="128" spans="1:15" x14ac:dyDescent="0.15">
      <c r="A128" s="2" t="s">
        <v>515</v>
      </c>
      <c r="B128" s="2" t="s">
        <v>42</v>
      </c>
      <c r="C128" s="2" t="s">
        <v>516</v>
      </c>
      <c r="D128" s="2" t="s">
        <v>18</v>
      </c>
      <c r="E128" s="2" t="s">
        <v>18</v>
      </c>
      <c r="F128" s="2" t="s">
        <v>18</v>
      </c>
      <c r="G128" s="2" t="s">
        <v>464</v>
      </c>
      <c r="H128" s="3">
        <v>25000</v>
      </c>
      <c r="I128" s="2" t="s">
        <v>18</v>
      </c>
      <c r="J128" s="2" t="s">
        <v>517</v>
      </c>
      <c r="K128" s="2" t="s">
        <v>286</v>
      </c>
      <c r="L128" s="2" t="s">
        <v>18</v>
      </c>
      <c r="M128" s="2" t="s">
        <v>18</v>
      </c>
      <c r="N128" s="2" t="s">
        <v>18</v>
      </c>
      <c r="O128" s="2" t="s">
        <v>18</v>
      </c>
    </row>
    <row r="129" spans="1:15" x14ac:dyDescent="0.15">
      <c r="A129" s="2" t="s">
        <v>313</v>
      </c>
      <c r="B129" s="2" t="s">
        <v>314</v>
      </c>
      <c r="C129" s="2" t="s">
        <v>315</v>
      </c>
      <c r="D129" s="2" t="s">
        <v>126</v>
      </c>
      <c r="E129" s="2" t="s">
        <v>316</v>
      </c>
      <c r="F129" s="2" t="s">
        <v>317</v>
      </c>
      <c r="G129" s="2" t="s">
        <v>464</v>
      </c>
      <c r="H129" s="3">
        <v>15000</v>
      </c>
      <c r="I129" s="2" t="s">
        <v>18</v>
      </c>
      <c r="J129" s="2" t="s">
        <v>518</v>
      </c>
      <c r="K129" s="2" t="s">
        <v>286</v>
      </c>
      <c r="L129" s="2" t="s">
        <v>18</v>
      </c>
      <c r="M129" s="2" t="s">
        <v>18</v>
      </c>
      <c r="N129" s="2" t="s">
        <v>18</v>
      </c>
      <c r="O129" s="2" t="s">
        <v>18</v>
      </c>
    </row>
    <row r="130" spans="1:15" x14ac:dyDescent="0.15">
      <c r="A130" s="2" t="s">
        <v>519</v>
      </c>
      <c r="B130" s="2" t="s">
        <v>23</v>
      </c>
      <c r="C130" s="2" t="s">
        <v>520</v>
      </c>
      <c r="D130" s="2" t="s">
        <v>160</v>
      </c>
      <c r="E130" s="2" t="s">
        <v>521</v>
      </c>
      <c r="F130" s="2" t="s">
        <v>522</v>
      </c>
      <c r="G130" s="2" t="s">
        <v>523</v>
      </c>
      <c r="H130" s="3">
        <v>20000</v>
      </c>
      <c r="I130" s="2" t="s">
        <v>18</v>
      </c>
      <c r="J130" s="2" t="s">
        <v>343</v>
      </c>
      <c r="K130" s="2" t="s">
        <v>326</v>
      </c>
      <c r="L130" s="2" t="s">
        <v>18</v>
      </c>
      <c r="M130" s="2" t="s">
        <v>18</v>
      </c>
      <c r="N130" s="2" t="s">
        <v>18</v>
      </c>
      <c r="O130" s="2" t="s">
        <v>18</v>
      </c>
    </row>
    <row r="131" spans="1:15" x14ac:dyDescent="0.15">
      <c r="A131" s="2" t="s">
        <v>124</v>
      </c>
      <c r="B131" s="2" t="s">
        <v>16</v>
      </c>
      <c r="C131" s="2" t="s">
        <v>125</v>
      </c>
      <c r="D131" s="2" t="s">
        <v>126</v>
      </c>
      <c r="E131" s="2" t="s">
        <v>127</v>
      </c>
      <c r="F131" s="2" t="s">
        <v>128</v>
      </c>
      <c r="G131" s="2" t="s">
        <v>283</v>
      </c>
      <c r="H131" s="3">
        <v>5000</v>
      </c>
      <c r="I131" s="2" t="s">
        <v>392</v>
      </c>
      <c r="J131" s="2" t="s">
        <v>524</v>
      </c>
      <c r="K131" s="2" t="s">
        <v>361</v>
      </c>
      <c r="L131" s="2" t="s">
        <v>18</v>
      </c>
      <c r="M131" s="2" t="s">
        <v>18</v>
      </c>
      <c r="N131" s="2" t="s">
        <v>18</v>
      </c>
      <c r="O131" s="2" t="s">
        <v>18</v>
      </c>
    </row>
    <row r="132" spans="1:15" x14ac:dyDescent="0.15">
      <c r="A132" s="2" t="s">
        <v>51</v>
      </c>
      <c r="B132" s="2" t="s">
        <v>16</v>
      </c>
      <c r="C132" s="2" t="s">
        <v>52</v>
      </c>
      <c r="D132" s="2" t="s">
        <v>18</v>
      </c>
      <c r="E132" s="2" t="s">
        <v>18</v>
      </c>
      <c r="F132" s="2" t="s">
        <v>18</v>
      </c>
      <c r="G132" s="2" t="s">
        <v>283</v>
      </c>
      <c r="H132" s="3">
        <v>10000</v>
      </c>
      <c r="I132" s="2" t="s">
        <v>437</v>
      </c>
      <c r="J132" s="2" t="s">
        <v>340</v>
      </c>
      <c r="K132" s="2" t="s">
        <v>361</v>
      </c>
      <c r="L132" s="2" t="s">
        <v>18</v>
      </c>
      <c r="M132" s="2" t="s">
        <v>18</v>
      </c>
      <c r="N132" s="2" t="s">
        <v>18</v>
      </c>
      <c r="O132" s="2" t="s">
        <v>18</v>
      </c>
    </row>
    <row r="133" spans="1:15" x14ac:dyDescent="0.15">
      <c r="A133" s="2" t="s">
        <v>443</v>
      </c>
      <c r="B133" s="2" t="s">
        <v>61</v>
      </c>
      <c r="C133" s="2" t="s">
        <v>444</v>
      </c>
      <c r="D133" s="2" t="s">
        <v>18</v>
      </c>
      <c r="E133" s="2" t="s">
        <v>18</v>
      </c>
      <c r="F133" s="2" t="s">
        <v>18</v>
      </c>
      <c r="G133" s="2" t="s">
        <v>525</v>
      </c>
      <c r="H133" s="3">
        <v>15000</v>
      </c>
      <c r="I133" s="2" t="s">
        <v>18</v>
      </c>
      <c r="J133" s="2" t="s">
        <v>476</v>
      </c>
      <c r="K133" s="2" t="s">
        <v>326</v>
      </c>
      <c r="L133" s="2" t="s">
        <v>18</v>
      </c>
      <c r="M133" s="2" t="s">
        <v>18</v>
      </c>
      <c r="N133" s="2" t="s">
        <v>18</v>
      </c>
      <c r="O133" s="2" t="s">
        <v>18</v>
      </c>
    </row>
    <row r="134" spans="1:15" x14ac:dyDescent="0.15">
      <c r="A134" s="2" t="s">
        <v>441</v>
      </c>
      <c r="B134" s="2" t="s">
        <v>115</v>
      </c>
      <c r="C134" s="2" t="s">
        <v>442</v>
      </c>
      <c r="D134" s="2" t="s">
        <v>18</v>
      </c>
      <c r="E134" s="2" t="s">
        <v>18</v>
      </c>
      <c r="F134" s="2" t="s">
        <v>18</v>
      </c>
      <c r="G134" s="2" t="s">
        <v>525</v>
      </c>
      <c r="H134" s="3">
        <v>15000</v>
      </c>
      <c r="I134" s="2" t="s">
        <v>18</v>
      </c>
      <c r="J134" s="2" t="s">
        <v>526</v>
      </c>
      <c r="K134" s="2" t="s">
        <v>326</v>
      </c>
      <c r="L134" s="2" t="s">
        <v>18</v>
      </c>
      <c r="M134" s="2" t="s">
        <v>18</v>
      </c>
      <c r="N134" s="2" t="s">
        <v>18</v>
      </c>
      <c r="O134" s="2" t="s">
        <v>18</v>
      </c>
    </row>
    <row r="135" spans="1:15" x14ac:dyDescent="0.15">
      <c r="A135" s="2" t="s">
        <v>527</v>
      </c>
      <c r="B135" s="2" t="s">
        <v>528</v>
      </c>
      <c r="C135" s="2" t="s">
        <v>529</v>
      </c>
      <c r="D135" s="2" t="s">
        <v>126</v>
      </c>
      <c r="E135" s="2" t="s">
        <v>530</v>
      </c>
      <c r="F135" s="2" t="s">
        <v>531</v>
      </c>
      <c r="G135" s="2" t="s">
        <v>283</v>
      </c>
      <c r="H135" s="3">
        <v>5000</v>
      </c>
      <c r="I135" s="2" t="s">
        <v>284</v>
      </c>
      <c r="J135" s="2" t="s">
        <v>532</v>
      </c>
      <c r="K135" s="2" t="s">
        <v>286</v>
      </c>
      <c r="L135" s="2" t="s">
        <v>18</v>
      </c>
      <c r="M135" s="2" t="s">
        <v>18</v>
      </c>
      <c r="N135" s="2" t="s">
        <v>18</v>
      </c>
      <c r="O135" s="2" t="s">
        <v>18</v>
      </c>
    </row>
    <row r="136" spans="1:15" x14ac:dyDescent="0.15">
      <c r="A136" s="2" t="s">
        <v>430</v>
      </c>
      <c r="B136" s="2" t="s">
        <v>61</v>
      </c>
      <c r="C136" s="2" t="s">
        <v>431</v>
      </c>
      <c r="D136" s="2" t="s">
        <v>18</v>
      </c>
      <c r="E136" s="2" t="s">
        <v>18</v>
      </c>
      <c r="F136" s="2" t="s">
        <v>18</v>
      </c>
      <c r="G136" s="2" t="s">
        <v>533</v>
      </c>
      <c r="H136" s="3">
        <v>5000</v>
      </c>
      <c r="I136" s="2" t="s">
        <v>392</v>
      </c>
      <c r="J136" s="2" t="s">
        <v>534</v>
      </c>
      <c r="K136" s="2" t="s">
        <v>361</v>
      </c>
      <c r="L136" s="2" t="s">
        <v>18</v>
      </c>
      <c r="M136" s="2" t="s">
        <v>18</v>
      </c>
      <c r="N136" s="2" t="s">
        <v>18</v>
      </c>
      <c r="O136" s="2" t="s">
        <v>18</v>
      </c>
    </row>
    <row r="137" spans="1:15" x14ac:dyDescent="0.15">
      <c r="A137" s="2" t="s">
        <v>535</v>
      </c>
      <c r="B137" s="2" t="s">
        <v>61</v>
      </c>
      <c r="C137" s="2" t="s">
        <v>536</v>
      </c>
      <c r="D137" s="2" t="s">
        <v>18</v>
      </c>
      <c r="E137" s="2" t="s">
        <v>18</v>
      </c>
      <c r="F137" s="2" t="s">
        <v>18</v>
      </c>
      <c r="G137" s="2" t="s">
        <v>525</v>
      </c>
      <c r="H137" s="3">
        <v>15000</v>
      </c>
      <c r="I137" s="2" t="s">
        <v>18</v>
      </c>
      <c r="J137" s="2" t="s">
        <v>537</v>
      </c>
      <c r="K137" s="2" t="s">
        <v>286</v>
      </c>
      <c r="L137" s="2" t="s">
        <v>18</v>
      </c>
      <c r="M137" s="2" t="s">
        <v>18</v>
      </c>
      <c r="N137" s="2" t="s">
        <v>18</v>
      </c>
      <c r="O137" s="2" t="s">
        <v>18</v>
      </c>
    </row>
    <row r="138" spans="1:15" x14ac:dyDescent="0.15">
      <c r="A138" s="2" t="s">
        <v>538</v>
      </c>
      <c r="B138" s="2" t="s">
        <v>61</v>
      </c>
      <c r="C138" s="2" t="s">
        <v>539</v>
      </c>
      <c r="D138" s="2" t="s">
        <v>18</v>
      </c>
      <c r="E138" s="2" t="s">
        <v>18</v>
      </c>
      <c r="F138" s="2" t="s">
        <v>18</v>
      </c>
      <c r="G138" s="2" t="s">
        <v>525</v>
      </c>
      <c r="H138" s="3">
        <v>25000</v>
      </c>
      <c r="I138" s="2" t="s">
        <v>18</v>
      </c>
      <c r="J138" s="2" t="s">
        <v>540</v>
      </c>
      <c r="K138" s="2" t="s">
        <v>326</v>
      </c>
      <c r="L138" s="2" t="s">
        <v>18</v>
      </c>
      <c r="M138" s="2" t="s">
        <v>18</v>
      </c>
      <c r="N138" s="2" t="s">
        <v>18</v>
      </c>
      <c r="O138" s="2" t="s">
        <v>18</v>
      </c>
    </row>
    <row r="139" spans="1:15" x14ac:dyDescent="0.15">
      <c r="A139" s="2" t="s">
        <v>541</v>
      </c>
      <c r="B139" s="2" t="s">
        <v>16</v>
      </c>
      <c r="C139" s="2" t="s">
        <v>542</v>
      </c>
      <c r="D139" s="2" t="s">
        <v>160</v>
      </c>
      <c r="E139" s="2" t="s">
        <v>543</v>
      </c>
      <c r="F139" s="2" t="s">
        <v>128</v>
      </c>
      <c r="G139" s="2" t="s">
        <v>544</v>
      </c>
      <c r="H139" s="3">
        <v>25000</v>
      </c>
      <c r="I139" s="2" t="s">
        <v>18</v>
      </c>
      <c r="J139" s="2" t="s">
        <v>360</v>
      </c>
      <c r="K139" s="2" t="s">
        <v>326</v>
      </c>
      <c r="L139" s="2" t="s">
        <v>18</v>
      </c>
      <c r="M139" s="2" t="s">
        <v>18</v>
      </c>
      <c r="N139" s="2" t="s">
        <v>18</v>
      </c>
      <c r="O139" s="2" t="s">
        <v>18</v>
      </c>
    </row>
    <row r="140" spans="1:15" x14ac:dyDescent="0.15">
      <c r="A140" s="2" t="s">
        <v>545</v>
      </c>
      <c r="B140" s="2" t="s">
        <v>296</v>
      </c>
      <c r="C140" s="2" t="s">
        <v>546</v>
      </c>
      <c r="D140" s="2" t="s">
        <v>18</v>
      </c>
      <c r="E140" s="2" t="s">
        <v>18</v>
      </c>
      <c r="F140" s="2" t="s">
        <v>18</v>
      </c>
      <c r="G140" s="2" t="s">
        <v>283</v>
      </c>
      <c r="H140" s="3">
        <v>2500</v>
      </c>
      <c r="I140" s="2" t="s">
        <v>284</v>
      </c>
      <c r="J140" s="2" t="s">
        <v>393</v>
      </c>
      <c r="K140" s="2" t="s">
        <v>361</v>
      </c>
      <c r="L140" s="2" t="s">
        <v>18</v>
      </c>
      <c r="M140" s="2" t="s">
        <v>18</v>
      </c>
      <c r="N140" s="2" t="s">
        <v>18</v>
      </c>
      <c r="O140" s="2" t="s">
        <v>18</v>
      </c>
    </row>
    <row r="141" spans="1:15" x14ac:dyDescent="0.15">
      <c r="A141" s="2" t="s">
        <v>547</v>
      </c>
      <c r="B141" s="2" t="s">
        <v>548</v>
      </c>
      <c r="C141" s="2" t="s">
        <v>549</v>
      </c>
      <c r="D141" s="2" t="s">
        <v>18</v>
      </c>
      <c r="E141" s="2" t="s">
        <v>18</v>
      </c>
      <c r="F141" s="2" t="s">
        <v>18</v>
      </c>
      <c r="G141" s="2" t="s">
        <v>525</v>
      </c>
      <c r="H141" s="3">
        <v>15000</v>
      </c>
      <c r="I141" s="2" t="s">
        <v>18</v>
      </c>
      <c r="J141" s="2" t="s">
        <v>336</v>
      </c>
      <c r="K141" s="2" t="s">
        <v>326</v>
      </c>
      <c r="L141" s="2" t="s">
        <v>18</v>
      </c>
      <c r="M141" s="2" t="s">
        <v>18</v>
      </c>
      <c r="N141" s="2" t="s">
        <v>18</v>
      </c>
      <c r="O141" s="2" t="s">
        <v>18</v>
      </c>
    </row>
    <row r="142" spans="1:15" x14ac:dyDescent="0.15">
      <c r="A142" s="2" t="s">
        <v>550</v>
      </c>
      <c r="B142" s="2" t="s">
        <v>16</v>
      </c>
      <c r="C142" s="2" t="s">
        <v>551</v>
      </c>
      <c r="D142" s="2" t="s">
        <v>225</v>
      </c>
      <c r="E142" s="2" t="s">
        <v>552</v>
      </c>
      <c r="F142" s="2" t="s">
        <v>221</v>
      </c>
      <c r="G142" s="2" t="s">
        <v>525</v>
      </c>
      <c r="H142" s="3">
        <v>25000</v>
      </c>
      <c r="I142" s="2" t="s">
        <v>18</v>
      </c>
      <c r="J142" s="2" t="s">
        <v>457</v>
      </c>
      <c r="K142" s="2" t="s">
        <v>326</v>
      </c>
      <c r="L142" s="2" t="s">
        <v>18</v>
      </c>
      <c r="M142" s="2" t="s">
        <v>18</v>
      </c>
      <c r="N142" s="2" t="s">
        <v>18</v>
      </c>
      <c r="O142" s="2" t="s">
        <v>18</v>
      </c>
    </row>
    <row r="143" spans="1:15" x14ac:dyDescent="0.15">
      <c r="A143" s="2" t="s">
        <v>407</v>
      </c>
      <c r="B143" s="2" t="s">
        <v>115</v>
      </c>
      <c r="C143" s="2" t="s">
        <v>408</v>
      </c>
      <c r="D143" s="2" t="s">
        <v>18</v>
      </c>
      <c r="E143" s="2" t="s">
        <v>18</v>
      </c>
      <c r="F143" s="2" t="s">
        <v>18</v>
      </c>
      <c r="G143" s="2" t="s">
        <v>525</v>
      </c>
      <c r="H143" s="3">
        <v>15000</v>
      </c>
      <c r="I143" s="2" t="s">
        <v>18</v>
      </c>
      <c r="J143" s="2" t="s">
        <v>476</v>
      </c>
      <c r="K143" s="2" t="s">
        <v>286</v>
      </c>
      <c r="L143" s="2" t="s">
        <v>18</v>
      </c>
      <c r="M143" s="2" t="s">
        <v>18</v>
      </c>
      <c r="N143" s="2" t="s">
        <v>18</v>
      </c>
      <c r="O143" s="2" t="s">
        <v>18</v>
      </c>
    </row>
    <row r="144" spans="1:15" x14ac:dyDescent="0.15">
      <c r="A144" s="2" t="s">
        <v>553</v>
      </c>
      <c r="B144" s="2" t="s">
        <v>554</v>
      </c>
      <c r="C144" s="2" t="s">
        <v>555</v>
      </c>
      <c r="D144" s="2" t="s">
        <v>369</v>
      </c>
      <c r="E144" s="2" t="s">
        <v>556</v>
      </c>
      <c r="F144" s="2" t="s">
        <v>128</v>
      </c>
      <c r="G144" s="2" t="s">
        <v>525</v>
      </c>
      <c r="H144" s="3">
        <v>15000</v>
      </c>
      <c r="I144" s="2" t="s">
        <v>18</v>
      </c>
      <c r="J144" s="2" t="s">
        <v>557</v>
      </c>
      <c r="K144" s="2" t="s">
        <v>326</v>
      </c>
      <c r="L144" s="2" t="s">
        <v>18</v>
      </c>
      <c r="M144" s="2" t="s">
        <v>18</v>
      </c>
      <c r="N144" s="2" t="s">
        <v>18</v>
      </c>
      <c r="O144" s="2" t="s">
        <v>18</v>
      </c>
    </row>
    <row r="145" spans="1:15" x14ac:dyDescent="0.15">
      <c r="A145" s="2" t="s">
        <v>558</v>
      </c>
      <c r="B145" s="2" t="s">
        <v>42</v>
      </c>
      <c r="C145" s="2" t="s">
        <v>559</v>
      </c>
      <c r="D145" s="2" t="s">
        <v>18</v>
      </c>
      <c r="E145" s="2" t="s">
        <v>18</v>
      </c>
      <c r="F145" s="2" t="s">
        <v>18</v>
      </c>
      <c r="G145" s="2" t="s">
        <v>525</v>
      </c>
      <c r="H145" s="3">
        <v>15000</v>
      </c>
      <c r="I145" s="2" t="s">
        <v>18</v>
      </c>
      <c r="J145" s="2" t="s">
        <v>560</v>
      </c>
      <c r="K145" s="2" t="s">
        <v>326</v>
      </c>
      <c r="L145" s="2" t="s">
        <v>18</v>
      </c>
      <c r="M145" s="2" t="s">
        <v>18</v>
      </c>
      <c r="N145" s="2" t="s">
        <v>18</v>
      </c>
      <c r="O145" s="2" t="s">
        <v>18</v>
      </c>
    </row>
    <row r="146" spans="1:15" x14ac:dyDescent="0.15">
      <c r="A146" s="2" t="s">
        <v>561</v>
      </c>
      <c r="B146" s="2" t="s">
        <v>562</v>
      </c>
      <c r="C146" s="2" t="s">
        <v>563</v>
      </c>
      <c r="D146" s="2" t="s">
        <v>564</v>
      </c>
      <c r="E146" s="2" t="s">
        <v>565</v>
      </c>
      <c r="F146" s="2" t="s">
        <v>463</v>
      </c>
      <c r="G146" s="2" t="s">
        <v>283</v>
      </c>
      <c r="H146" s="3">
        <v>15000</v>
      </c>
      <c r="I146" s="2" t="s">
        <v>412</v>
      </c>
      <c r="J146" s="2" t="s">
        <v>566</v>
      </c>
      <c r="K146" s="2" t="s">
        <v>388</v>
      </c>
      <c r="L146" s="2" t="s">
        <v>18</v>
      </c>
      <c r="M146" s="2" t="s">
        <v>18</v>
      </c>
      <c r="N146" s="2" t="s">
        <v>18</v>
      </c>
      <c r="O146" s="2" t="s">
        <v>18</v>
      </c>
    </row>
    <row r="147" spans="1:15" x14ac:dyDescent="0.15">
      <c r="A147" s="2" t="s">
        <v>567</v>
      </c>
      <c r="B147" s="2" t="s">
        <v>61</v>
      </c>
      <c r="C147" s="2" t="s">
        <v>568</v>
      </c>
      <c r="D147" s="2" t="s">
        <v>160</v>
      </c>
      <c r="E147" s="2" t="s">
        <v>569</v>
      </c>
      <c r="F147" s="2" t="s">
        <v>227</v>
      </c>
      <c r="G147" s="2" t="s">
        <v>283</v>
      </c>
      <c r="H147" s="3">
        <v>5000</v>
      </c>
      <c r="I147" s="2" t="s">
        <v>570</v>
      </c>
      <c r="J147" s="2" t="s">
        <v>343</v>
      </c>
      <c r="K147" s="2" t="s">
        <v>361</v>
      </c>
      <c r="L147" s="2" t="s">
        <v>18</v>
      </c>
      <c r="M147" s="2" t="s">
        <v>18</v>
      </c>
      <c r="N147" s="2" t="s">
        <v>18</v>
      </c>
      <c r="O147" s="2" t="s">
        <v>18</v>
      </c>
    </row>
    <row r="148" spans="1:15" x14ac:dyDescent="0.15">
      <c r="A148" s="2" t="s">
        <v>252</v>
      </c>
      <c r="B148" s="2" t="s">
        <v>253</v>
      </c>
      <c r="C148" s="2" t="s">
        <v>254</v>
      </c>
      <c r="D148" s="2" t="s">
        <v>18</v>
      </c>
      <c r="E148" s="2" t="s">
        <v>18</v>
      </c>
      <c r="F148" s="2" t="s">
        <v>18</v>
      </c>
      <c r="G148" s="2" t="s">
        <v>283</v>
      </c>
      <c r="H148" s="3">
        <v>10000</v>
      </c>
      <c r="I148" s="2" t="s">
        <v>392</v>
      </c>
      <c r="J148" s="2" t="s">
        <v>336</v>
      </c>
      <c r="K148" s="2" t="s">
        <v>571</v>
      </c>
      <c r="L148" s="2" t="s">
        <v>18</v>
      </c>
      <c r="M148" s="2" t="s">
        <v>18</v>
      </c>
      <c r="N148" s="2" t="s">
        <v>18</v>
      </c>
      <c r="O148" s="2" t="s">
        <v>18</v>
      </c>
    </row>
    <row r="149" spans="1:15" x14ac:dyDescent="0.15">
      <c r="A149" s="2" t="s">
        <v>426</v>
      </c>
      <c r="B149" s="2" t="s">
        <v>150</v>
      </c>
      <c r="C149" s="2" t="s">
        <v>427</v>
      </c>
      <c r="D149" s="2" t="s">
        <v>236</v>
      </c>
      <c r="E149" s="2" t="s">
        <v>428</v>
      </c>
      <c r="F149" s="2" t="s">
        <v>221</v>
      </c>
      <c r="G149" s="2" t="s">
        <v>283</v>
      </c>
      <c r="H149" s="3">
        <v>10000</v>
      </c>
      <c r="I149" s="2" t="s">
        <v>284</v>
      </c>
      <c r="J149" s="2" t="s">
        <v>299</v>
      </c>
      <c r="K149" s="2" t="s">
        <v>286</v>
      </c>
      <c r="L149" s="2" t="s">
        <v>18</v>
      </c>
      <c r="M149" s="2" t="s">
        <v>18</v>
      </c>
      <c r="N149" s="2" t="s">
        <v>18</v>
      </c>
      <c r="O149" s="2" t="s">
        <v>18</v>
      </c>
    </row>
    <row r="150" spans="1:15" x14ac:dyDescent="0.15">
      <c r="A150" s="2" t="s">
        <v>572</v>
      </c>
      <c r="B150" s="2" t="s">
        <v>16</v>
      </c>
      <c r="C150" s="2" t="s">
        <v>573</v>
      </c>
      <c r="D150" s="2" t="s">
        <v>18</v>
      </c>
      <c r="E150" s="2" t="s">
        <v>18</v>
      </c>
      <c r="F150" s="2" t="s">
        <v>18</v>
      </c>
      <c r="G150" s="2" t="s">
        <v>283</v>
      </c>
      <c r="H150" s="3">
        <v>5000</v>
      </c>
      <c r="I150" s="2" t="s">
        <v>284</v>
      </c>
      <c r="J150" s="2" t="s">
        <v>574</v>
      </c>
      <c r="K150" s="2" t="s">
        <v>361</v>
      </c>
      <c r="L150" s="2" t="s">
        <v>18</v>
      </c>
      <c r="M150" s="2" t="s">
        <v>18</v>
      </c>
      <c r="N150" s="2" t="s">
        <v>18</v>
      </c>
      <c r="O150" s="2" t="s">
        <v>18</v>
      </c>
    </row>
    <row r="151" spans="1:15" x14ac:dyDescent="0.15">
      <c r="A151" s="2" t="s">
        <v>575</v>
      </c>
      <c r="B151" s="2" t="s">
        <v>576</v>
      </c>
      <c r="C151" s="2" t="s">
        <v>577</v>
      </c>
      <c r="D151" s="2" t="s">
        <v>322</v>
      </c>
      <c r="E151" s="2" t="s">
        <v>578</v>
      </c>
      <c r="F151" s="2" t="s">
        <v>579</v>
      </c>
      <c r="G151" s="2" t="s">
        <v>283</v>
      </c>
      <c r="H151" s="3">
        <v>5000</v>
      </c>
      <c r="I151" s="2" t="s">
        <v>284</v>
      </c>
      <c r="J151" s="2" t="s">
        <v>526</v>
      </c>
      <c r="K151" s="2" t="s">
        <v>432</v>
      </c>
      <c r="L151" s="2" t="s">
        <v>18</v>
      </c>
      <c r="M151" s="2" t="s">
        <v>18</v>
      </c>
      <c r="N151" s="2" t="s">
        <v>18</v>
      </c>
      <c r="O151" s="2" t="s">
        <v>18</v>
      </c>
    </row>
    <row r="152" spans="1:15" x14ac:dyDescent="0.15">
      <c r="A152" s="2" t="s">
        <v>580</v>
      </c>
      <c r="B152" s="2" t="s">
        <v>42</v>
      </c>
      <c r="C152" s="2" t="s">
        <v>581</v>
      </c>
      <c r="D152" s="2" t="s">
        <v>333</v>
      </c>
      <c r="E152" s="2" t="s">
        <v>582</v>
      </c>
      <c r="F152" s="2" t="s">
        <v>583</v>
      </c>
      <c r="G152" s="2" t="s">
        <v>525</v>
      </c>
      <c r="H152" s="3">
        <v>15000</v>
      </c>
      <c r="I152" s="2" t="s">
        <v>18</v>
      </c>
      <c r="J152" s="2" t="s">
        <v>584</v>
      </c>
      <c r="K152" s="2" t="s">
        <v>344</v>
      </c>
      <c r="L152" s="2" t="s">
        <v>18</v>
      </c>
      <c r="M152" s="2" t="s">
        <v>18</v>
      </c>
      <c r="N152" s="2" t="s">
        <v>18</v>
      </c>
      <c r="O152" s="2" t="s">
        <v>18</v>
      </c>
    </row>
    <row r="153" spans="1:15" x14ac:dyDescent="0.15">
      <c r="A153" s="2" t="s">
        <v>585</v>
      </c>
      <c r="B153" s="2" t="s">
        <v>422</v>
      </c>
      <c r="C153" s="2" t="s">
        <v>586</v>
      </c>
      <c r="D153" s="2" t="s">
        <v>369</v>
      </c>
      <c r="E153" s="2" t="s">
        <v>587</v>
      </c>
      <c r="F153" s="2" t="s">
        <v>500</v>
      </c>
      <c r="G153" s="2" t="s">
        <v>283</v>
      </c>
      <c r="H153" s="3">
        <v>5000</v>
      </c>
      <c r="I153" s="2" t="s">
        <v>588</v>
      </c>
      <c r="J153" s="2" t="s">
        <v>557</v>
      </c>
      <c r="K153" s="2" t="s">
        <v>286</v>
      </c>
      <c r="L153" s="2" t="s">
        <v>18</v>
      </c>
      <c r="M153" s="2" t="s">
        <v>18</v>
      </c>
      <c r="N153" s="2" t="s">
        <v>18</v>
      </c>
      <c r="O153" s="2" t="s">
        <v>18</v>
      </c>
    </row>
    <row r="154" spans="1:15" x14ac:dyDescent="0.15">
      <c r="A154" s="2" t="s">
        <v>589</v>
      </c>
      <c r="B154" s="2" t="s">
        <v>249</v>
      </c>
      <c r="C154" s="2" t="s">
        <v>590</v>
      </c>
      <c r="D154" s="2" t="s">
        <v>322</v>
      </c>
      <c r="E154" s="2" t="s">
        <v>591</v>
      </c>
      <c r="F154" s="2" t="s">
        <v>579</v>
      </c>
      <c r="G154" s="2" t="s">
        <v>283</v>
      </c>
      <c r="H154" s="3">
        <v>5000</v>
      </c>
      <c r="I154" s="2" t="s">
        <v>284</v>
      </c>
      <c r="J154" s="2" t="s">
        <v>592</v>
      </c>
      <c r="K154" s="2" t="s">
        <v>286</v>
      </c>
      <c r="L154" s="2" t="s">
        <v>18</v>
      </c>
      <c r="M154" s="2" t="s">
        <v>18</v>
      </c>
      <c r="N154" s="2" t="s">
        <v>18</v>
      </c>
      <c r="O154" s="2" t="s">
        <v>18</v>
      </c>
    </row>
    <row r="155" spans="1:15" ht="42" x14ac:dyDescent="0.15">
      <c r="A155" s="2" t="s">
        <v>593</v>
      </c>
      <c r="B155" s="2" t="s">
        <v>249</v>
      </c>
      <c r="C155" s="2" t="s">
        <v>594</v>
      </c>
      <c r="D155" s="2" t="s">
        <v>322</v>
      </c>
      <c r="E155" s="4" t="s">
        <v>595</v>
      </c>
      <c r="F155" s="2" t="s">
        <v>217</v>
      </c>
      <c r="G155" s="2" t="s">
        <v>283</v>
      </c>
      <c r="H155" s="3">
        <v>5000</v>
      </c>
      <c r="I155" s="2" t="s">
        <v>284</v>
      </c>
      <c r="J155" s="2" t="s">
        <v>566</v>
      </c>
      <c r="K155" s="2" t="s">
        <v>286</v>
      </c>
      <c r="L155" s="2" t="s">
        <v>18</v>
      </c>
      <c r="M155" s="2" t="s">
        <v>18</v>
      </c>
      <c r="N155" s="2" t="s">
        <v>18</v>
      </c>
      <c r="O155" s="2" t="s">
        <v>18</v>
      </c>
    </row>
    <row r="156" spans="1:15" x14ac:dyDescent="0.15">
      <c r="A156" s="2" t="s">
        <v>596</v>
      </c>
      <c r="B156" s="2" t="s">
        <v>32</v>
      </c>
      <c r="C156" s="2" t="s">
        <v>597</v>
      </c>
      <c r="D156" s="2" t="s">
        <v>322</v>
      </c>
      <c r="E156" s="2" t="s">
        <v>18</v>
      </c>
      <c r="F156" s="2" t="s">
        <v>598</v>
      </c>
      <c r="G156" s="2" t="s">
        <v>283</v>
      </c>
      <c r="H156" s="3">
        <v>5000</v>
      </c>
      <c r="I156" s="2" t="s">
        <v>291</v>
      </c>
      <c r="J156" s="2" t="s">
        <v>599</v>
      </c>
      <c r="K156" s="2" t="s">
        <v>388</v>
      </c>
      <c r="L156" s="2" t="s">
        <v>18</v>
      </c>
      <c r="M156" s="2" t="s">
        <v>18</v>
      </c>
      <c r="N156" s="2" t="s">
        <v>18</v>
      </c>
      <c r="O156" s="2" t="s">
        <v>18</v>
      </c>
    </row>
    <row r="157" spans="1:15" x14ac:dyDescent="0.15">
      <c r="A157" s="2" t="s">
        <v>600</v>
      </c>
      <c r="B157" s="2" t="s">
        <v>249</v>
      </c>
      <c r="C157" s="2" t="s">
        <v>601</v>
      </c>
      <c r="D157" s="2" t="s">
        <v>18</v>
      </c>
      <c r="E157" s="2" t="s">
        <v>18</v>
      </c>
      <c r="F157" s="2" t="s">
        <v>18</v>
      </c>
      <c r="G157" s="2" t="s">
        <v>283</v>
      </c>
      <c r="H157" s="3">
        <v>5000</v>
      </c>
      <c r="I157" s="2" t="s">
        <v>284</v>
      </c>
      <c r="J157" s="2" t="s">
        <v>602</v>
      </c>
      <c r="K157" s="2" t="s">
        <v>286</v>
      </c>
      <c r="L157" s="2" t="s">
        <v>18</v>
      </c>
      <c r="M157" s="2" t="s">
        <v>18</v>
      </c>
      <c r="N157" s="2" t="s">
        <v>18</v>
      </c>
      <c r="O157" s="2" t="s">
        <v>18</v>
      </c>
    </row>
    <row r="158" spans="1:15" x14ac:dyDescent="0.15">
      <c r="A158" s="2" t="s">
        <v>603</v>
      </c>
      <c r="B158" s="2" t="s">
        <v>120</v>
      </c>
      <c r="C158" s="2" t="s">
        <v>604</v>
      </c>
      <c r="D158" s="2" t="s">
        <v>18</v>
      </c>
      <c r="E158" s="2" t="s">
        <v>18</v>
      </c>
      <c r="F158" s="2" t="s">
        <v>18</v>
      </c>
      <c r="G158" s="2" t="s">
        <v>283</v>
      </c>
      <c r="H158" s="3">
        <v>5000</v>
      </c>
      <c r="I158" s="2" t="s">
        <v>605</v>
      </c>
      <c r="J158" s="2" t="s">
        <v>606</v>
      </c>
      <c r="K158" s="2" t="s">
        <v>432</v>
      </c>
      <c r="L158" s="2" t="s">
        <v>18</v>
      </c>
      <c r="M158" s="2" t="s">
        <v>18</v>
      </c>
      <c r="N158" s="2" t="s">
        <v>18</v>
      </c>
      <c r="O158" s="2" t="s">
        <v>18</v>
      </c>
    </row>
    <row r="160" spans="1:15" x14ac:dyDescent="0.15">
      <c r="A160" s="5" t="s">
        <v>607</v>
      </c>
    </row>
  </sheetData>
  <hyperlinks>
    <hyperlink ref="A160" r:id="rId1" xr:uid="{1D8C1FAF-795B-4500-B60C-368D3521FEAA}"/>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B99C-61D1-4387-BCCE-3A9DDE381B8A}">
  <dimension ref="A1:C159"/>
  <sheetViews>
    <sheetView topLeftCell="D1" workbookViewId="0">
      <selection activeCell="C12" sqref="C12"/>
    </sheetView>
  </sheetViews>
  <sheetFormatPr baseColWidth="10" defaultColWidth="8.83203125" defaultRowHeight="13" x14ac:dyDescent="0.15"/>
  <cols>
    <col min="1" max="1" width="63.5" customWidth="1"/>
    <col min="2" max="2" width="144.5" customWidth="1"/>
    <col min="3" max="3" width="255.6640625" customWidth="1"/>
  </cols>
  <sheetData>
    <row r="1" spans="1:3" x14ac:dyDescent="0.15">
      <c r="A1" s="1" t="s">
        <v>0</v>
      </c>
      <c r="B1" s="1" t="s">
        <v>5</v>
      </c>
      <c r="C1" s="1" t="s">
        <v>9</v>
      </c>
    </row>
    <row r="2" spans="1:3" x14ac:dyDescent="0.15">
      <c r="A2" s="2" t="s">
        <v>490</v>
      </c>
      <c r="B2" s="2" t="s">
        <v>18</v>
      </c>
      <c r="C2" s="2" t="s">
        <v>360</v>
      </c>
    </row>
    <row r="3" spans="1:3" x14ac:dyDescent="0.15">
      <c r="A3" s="2" t="s">
        <v>105</v>
      </c>
      <c r="B3" s="2" t="s">
        <v>18</v>
      </c>
      <c r="C3" s="2" t="s">
        <v>18</v>
      </c>
    </row>
    <row r="4" spans="1:3" x14ac:dyDescent="0.15">
      <c r="A4" s="2" t="s">
        <v>538</v>
      </c>
      <c r="B4" s="2" t="s">
        <v>18</v>
      </c>
      <c r="C4" s="2" t="s">
        <v>540</v>
      </c>
    </row>
    <row r="5" spans="1:3" x14ac:dyDescent="0.15">
      <c r="A5" s="2" t="s">
        <v>580</v>
      </c>
      <c r="B5" s="2" t="s">
        <v>583</v>
      </c>
      <c r="C5" s="2" t="s">
        <v>584</v>
      </c>
    </row>
    <row r="6" spans="1:3" x14ac:dyDescent="0.15">
      <c r="A6" s="2" t="s">
        <v>305</v>
      </c>
      <c r="B6" s="2" t="s">
        <v>18</v>
      </c>
      <c r="C6" s="2" t="s">
        <v>18</v>
      </c>
    </row>
    <row r="7" spans="1:3" x14ac:dyDescent="0.15">
      <c r="A7" s="2" t="s">
        <v>434</v>
      </c>
      <c r="B7" s="2" t="s">
        <v>243</v>
      </c>
      <c r="C7" s="2" t="s">
        <v>438</v>
      </c>
    </row>
    <row r="8" spans="1:3" x14ac:dyDescent="0.15">
      <c r="A8" s="2" t="s">
        <v>603</v>
      </c>
      <c r="B8" s="2" t="s">
        <v>18</v>
      </c>
      <c r="C8" s="2" t="s">
        <v>606</v>
      </c>
    </row>
    <row r="9" spans="1:3" x14ac:dyDescent="0.15">
      <c r="A9" s="2" t="s">
        <v>149</v>
      </c>
      <c r="B9" s="2" t="s">
        <v>18</v>
      </c>
      <c r="C9" s="2" t="s">
        <v>18</v>
      </c>
    </row>
    <row r="10" spans="1:3" x14ac:dyDescent="0.15">
      <c r="A10" s="2" t="s">
        <v>164</v>
      </c>
      <c r="B10" s="2" t="s">
        <v>18</v>
      </c>
      <c r="C10" s="2" t="s">
        <v>18</v>
      </c>
    </row>
    <row r="11" spans="1:3" x14ac:dyDescent="0.15">
      <c r="A11" s="2" t="s">
        <v>527</v>
      </c>
      <c r="B11" s="2" t="s">
        <v>531</v>
      </c>
      <c r="C11" s="2" t="s">
        <v>532</v>
      </c>
    </row>
    <row r="12" spans="1:3" x14ac:dyDescent="0.15">
      <c r="A12" s="2" t="s">
        <v>109</v>
      </c>
      <c r="B12" s="2" t="s">
        <v>18</v>
      </c>
      <c r="C12" s="2" t="s">
        <v>18</v>
      </c>
    </row>
    <row r="13" spans="1:3" x14ac:dyDescent="0.15">
      <c r="A13" s="2" t="s">
        <v>351</v>
      </c>
      <c r="B13" s="2" t="s">
        <v>274</v>
      </c>
      <c r="C13" s="2" t="s">
        <v>350</v>
      </c>
    </row>
    <row r="14" spans="1:3" x14ac:dyDescent="0.15">
      <c r="A14" s="2" t="s">
        <v>407</v>
      </c>
      <c r="B14" s="2" t="s">
        <v>18</v>
      </c>
      <c r="C14" s="2" t="s">
        <v>18</v>
      </c>
    </row>
    <row r="15" spans="1:3" x14ac:dyDescent="0.15">
      <c r="A15" s="2" t="s">
        <v>407</v>
      </c>
      <c r="B15" s="2" t="s">
        <v>18</v>
      </c>
      <c r="C15" s="2" t="s">
        <v>476</v>
      </c>
    </row>
    <row r="16" spans="1:3" x14ac:dyDescent="0.15">
      <c r="A16" s="2" t="s">
        <v>211</v>
      </c>
      <c r="B16" s="2" t="s">
        <v>18</v>
      </c>
      <c r="C16" s="2" t="s">
        <v>18</v>
      </c>
    </row>
    <row r="17" spans="1:3" x14ac:dyDescent="0.15">
      <c r="A17" s="2" t="s">
        <v>320</v>
      </c>
      <c r="B17" s="2" t="s">
        <v>243</v>
      </c>
      <c r="C17" s="2" t="s">
        <v>325</v>
      </c>
    </row>
    <row r="18" spans="1:3" x14ac:dyDescent="0.15">
      <c r="A18" s="2" t="s">
        <v>91</v>
      </c>
      <c r="B18" s="2" t="s">
        <v>18</v>
      </c>
      <c r="C18" s="2" t="s">
        <v>18</v>
      </c>
    </row>
    <row r="19" spans="1:3" x14ac:dyDescent="0.15">
      <c r="A19" s="2" t="s">
        <v>572</v>
      </c>
      <c r="B19" s="2" t="s">
        <v>18</v>
      </c>
      <c r="C19" s="2" t="s">
        <v>574</v>
      </c>
    </row>
    <row r="20" spans="1:3" x14ac:dyDescent="0.15">
      <c r="A20" s="2" t="s">
        <v>589</v>
      </c>
      <c r="B20" s="2" t="s">
        <v>579</v>
      </c>
      <c r="C20" s="2" t="s">
        <v>592</v>
      </c>
    </row>
    <row r="21" spans="1:3" x14ac:dyDescent="0.15">
      <c r="A21" s="2" t="s">
        <v>397</v>
      </c>
      <c r="B21" s="2" t="s">
        <v>18</v>
      </c>
      <c r="C21" s="2" t="s">
        <v>18</v>
      </c>
    </row>
    <row r="22" spans="1:3" x14ac:dyDescent="0.15">
      <c r="A22" s="2" t="s">
        <v>367</v>
      </c>
      <c r="B22" s="2" t="s">
        <v>371</v>
      </c>
      <c r="C22" s="2" t="s">
        <v>373</v>
      </c>
    </row>
    <row r="23" spans="1:3" x14ac:dyDescent="0.15">
      <c r="A23" s="2" t="s">
        <v>228</v>
      </c>
      <c r="B23" s="2" t="s">
        <v>231</v>
      </c>
      <c r="C23" s="2" t="s">
        <v>18</v>
      </c>
    </row>
    <row r="24" spans="1:3" x14ac:dyDescent="0.15">
      <c r="A24" s="2" t="s">
        <v>244</v>
      </c>
      <c r="B24" s="2" t="s">
        <v>247</v>
      </c>
      <c r="C24" s="2" t="s">
        <v>18</v>
      </c>
    </row>
    <row r="25" spans="1:3" x14ac:dyDescent="0.15">
      <c r="A25" s="2" t="s">
        <v>271</v>
      </c>
      <c r="B25" s="2" t="s">
        <v>274</v>
      </c>
      <c r="C25" s="2" t="s">
        <v>18</v>
      </c>
    </row>
    <row r="26" spans="1:3" x14ac:dyDescent="0.15">
      <c r="A26" s="2" t="s">
        <v>430</v>
      </c>
      <c r="B26" s="2" t="s">
        <v>18</v>
      </c>
      <c r="C26" s="2" t="s">
        <v>343</v>
      </c>
    </row>
    <row r="27" spans="1:3" x14ac:dyDescent="0.15">
      <c r="A27" s="2" t="s">
        <v>430</v>
      </c>
      <c r="B27" s="2" t="s">
        <v>18</v>
      </c>
      <c r="C27" s="2" t="s">
        <v>534</v>
      </c>
    </row>
    <row r="28" spans="1:3" x14ac:dyDescent="0.15">
      <c r="A28" s="2" t="s">
        <v>409</v>
      </c>
      <c r="B28" s="2" t="s">
        <v>274</v>
      </c>
      <c r="C28" s="2" t="s">
        <v>413</v>
      </c>
    </row>
    <row r="29" spans="1:3" x14ac:dyDescent="0.15">
      <c r="A29" s="5" t="s">
        <v>607</v>
      </c>
    </row>
    <row r="30" spans="1:3" x14ac:dyDescent="0.15">
      <c r="A30" s="2" t="s">
        <v>460</v>
      </c>
      <c r="B30" s="2" t="s">
        <v>463</v>
      </c>
      <c r="C30" s="2" t="s">
        <v>465</v>
      </c>
    </row>
    <row r="31" spans="1:3" x14ac:dyDescent="0.15">
      <c r="A31" s="2" t="s">
        <v>400</v>
      </c>
      <c r="B31" s="2" t="s">
        <v>404</v>
      </c>
      <c r="C31" s="2" t="s">
        <v>18</v>
      </c>
    </row>
    <row r="32" spans="1:3" x14ac:dyDescent="0.15">
      <c r="A32" s="2" t="s">
        <v>550</v>
      </c>
      <c r="B32" s="2" t="s">
        <v>221</v>
      </c>
      <c r="C32" s="2" t="s">
        <v>457</v>
      </c>
    </row>
    <row r="33" spans="1:3" x14ac:dyDescent="0.15">
      <c r="A33" s="2" t="s">
        <v>547</v>
      </c>
      <c r="B33" s="2" t="s">
        <v>18</v>
      </c>
      <c r="C33" s="2" t="s">
        <v>336</v>
      </c>
    </row>
    <row r="34" spans="1:3" x14ac:dyDescent="0.15">
      <c r="A34" s="2" t="s">
        <v>27</v>
      </c>
      <c r="B34" s="2" t="s">
        <v>18</v>
      </c>
      <c r="C34" s="2" t="s">
        <v>18</v>
      </c>
    </row>
    <row r="35" spans="1:3" x14ac:dyDescent="0.15">
      <c r="A35" s="2" t="s">
        <v>27</v>
      </c>
      <c r="B35" s="2" t="s">
        <v>18</v>
      </c>
      <c r="C35" s="2" t="s">
        <v>18</v>
      </c>
    </row>
    <row r="36" spans="1:3" x14ac:dyDescent="0.15">
      <c r="A36" s="2" t="s">
        <v>415</v>
      </c>
      <c r="B36" s="2" t="s">
        <v>18</v>
      </c>
      <c r="C36" s="2" t="s">
        <v>418</v>
      </c>
    </row>
    <row r="37" spans="1:3" x14ac:dyDescent="0.15">
      <c r="A37" s="2" t="s">
        <v>232</v>
      </c>
      <c r="B37" s="2" t="s">
        <v>18</v>
      </c>
      <c r="C37" s="2" t="s">
        <v>18</v>
      </c>
    </row>
    <row r="38" spans="1:3" x14ac:dyDescent="0.15">
      <c r="A38" s="2" t="s">
        <v>535</v>
      </c>
      <c r="B38" s="2" t="s">
        <v>18</v>
      </c>
      <c r="C38" s="2" t="s">
        <v>537</v>
      </c>
    </row>
    <row r="39" spans="1:3" x14ac:dyDescent="0.15">
      <c r="A39" s="2" t="s">
        <v>78</v>
      </c>
      <c r="B39" s="2" t="s">
        <v>18</v>
      </c>
      <c r="C39" s="2" t="s">
        <v>18</v>
      </c>
    </row>
    <row r="40" spans="1:3" x14ac:dyDescent="0.15">
      <c r="A40" s="2" t="s">
        <v>390</v>
      </c>
      <c r="B40" s="2" t="s">
        <v>18</v>
      </c>
      <c r="C40" s="2" t="s">
        <v>393</v>
      </c>
    </row>
    <row r="41" spans="1:3" x14ac:dyDescent="0.15">
      <c r="A41" s="2" t="s">
        <v>278</v>
      </c>
      <c r="B41" s="2" t="s">
        <v>282</v>
      </c>
      <c r="C41" s="2" t="s">
        <v>285</v>
      </c>
    </row>
    <row r="42" spans="1:3" x14ac:dyDescent="0.15">
      <c r="A42" s="2" t="s">
        <v>119</v>
      </c>
      <c r="B42" s="2" t="s">
        <v>18</v>
      </c>
      <c r="C42" s="2" t="s">
        <v>18</v>
      </c>
    </row>
    <row r="43" spans="1:3" x14ac:dyDescent="0.15">
      <c r="A43" s="2" t="s">
        <v>119</v>
      </c>
      <c r="B43" s="2" t="s">
        <v>18</v>
      </c>
      <c r="C43" s="2" t="s">
        <v>350</v>
      </c>
    </row>
    <row r="44" spans="1:3" x14ac:dyDescent="0.15">
      <c r="A44" s="2" t="s">
        <v>195</v>
      </c>
      <c r="B44" s="2" t="s">
        <v>18</v>
      </c>
      <c r="C44" s="2" t="s">
        <v>18</v>
      </c>
    </row>
    <row r="45" spans="1:3" x14ac:dyDescent="0.15">
      <c r="A45" s="2" t="s">
        <v>168</v>
      </c>
      <c r="B45" s="2" t="s">
        <v>18</v>
      </c>
      <c r="C45" s="2" t="s">
        <v>18</v>
      </c>
    </row>
    <row r="46" spans="1:3" x14ac:dyDescent="0.15">
      <c r="A46" s="2" t="s">
        <v>55</v>
      </c>
      <c r="B46" s="2" t="s">
        <v>18</v>
      </c>
      <c r="C46" s="2" t="s">
        <v>18</v>
      </c>
    </row>
    <row r="47" spans="1:3" x14ac:dyDescent="0.15">
      <c r="A47" s="2" t="s">
        <v>264</v>
      </c>
      <c r="B47" s="2" t="s">
        <v>128</v>
      </c>
      <c r="C47" s="2" t="s">
        <v>18</v>
      </c>
    </row>
    <row r="48" spans="1:3" x14ac:dyDescent="0.15">
      <c r="A48" s="2" t="s">
        <v>585</v>
      </c>
      <c r="B48" s="2" t="s">
        <v>500</v>
      </c>
      <c r="C48" s="2" t="s">
        <v>557</v>
      </c>
    </row>
    <row r="49" spans="1:3" x14ac:dyDescent="0.15">
      <c r="A49" s="2" t="s">
        <v>60</v>
      </c>
      <c r="B49" s="2" t="s">
        <v>18</v>
      </c>
      <c r="C49" s="2" t="s">
        <v>18</v>
      </c>
    </row>
    <row r="50" spans="1:3" x14ac:dyDescent="0.15">
      <c r="A50" s="2" t="s">
        <v>381</v>
      </c>
      <c r="B50" s="2" t="s">
        <v>263</v>
      </c>
      <c r="C50" s="2" t="s">
        <v>387</v>
      </c>
    </row>
    <row r="51" spans="1:3" x14ac:dyDescent="0.15">
      <c r="A51" s="2" t="s">
        <v>69</v>
      </c>
      <c r="B51" s="2" t="s">
        <v>18</v>
      </c>
      <c r="C51" s="2" t="s">
        <v>18</v>
      </c>
    </row>
    <row r="52" spans="1:3" x14ac:dyDescent="0.15">
      <c r="A52" s="2" t="s">
        <v>51</v>
      </c>
      <c r="B52" s="2" t="s">
        <v>18</v>
      </c>
      <c r="C52" s="2" t="s">
        <v>18</v>
      </c>
    </row>
    <row r="53" spans="1:3" x14ac:dyDescent="0.15">
      <c r="A53" s="2" t="s">
        <v>51</v>
      </c>
      <c r="B53" s="2" t="s">
        <v>18</v>
      </c>
      <c r="C53" s="2" t="s">
        <v>18</v>
      </c>
    </row>
    <row r="54" spans="1:3" x14ac:dyDescent="0.15">
      <c r="A54" s="2" t="s">
        <v>51</v>
      </c>
      <c r="B54" s="2" t="s">
        <v>18</v>
      </c>
      <c r="C54" s="2" t="s">
        <v>340</v>
      </c>
    </row>
    <row r="55" spans="1:3" x14ac:dyDescent="0.15">
      <c r="A55" s="2" t="s">
        <v>327</v>
      </c>
      <c r="B55" s="2" t="s">
        <v>18</v>
      </c>
      <c r="C55" s="2" t="s">
        <v>330</v>
      </c>
    </row>
    <row r="56" spans="1:3" x14ac:dyDescent="0.15">
      <c r="A56" s="2" t="s">
        <v>375</v>
      </c>
      <c r="B56" s="2" t="s">
        <v>274</v>
      </c>
      <c r="C56" s="2" t="s">
        <v>378</v>
      </c>
    </row>
    <row r="57" spans="1:3" x14ac:dyDescent="0.15">
      <c r="A57" s="2" t="s">
        <v>375</v>
      </c>
      <c r="B57" s="2" t="s">
        <v>274</v>
      </c>
      <c r="C57" s="2" t="s">
        <v>18</v>
      </c>
    </row>
    <row r="58" spans="1:3" x14ac:dyDescent="0.15">
      <c r="A58" s="2" t="s">
        <v>454</v>
      </c>
      <c r="B58" s="2" t="s">
        <v>128</v>
      </c>
      <c r="C58" s="2" t="s">
        <v>457</v>
      </c>
    </row>
    <row r="59" spans="1:3" x14ac:dyDescent="0.15">
      <c r="A59" s="2" t="s">
        <v>140</v>
      </c>
      <c r="B59" s="2" t="s">
        <v>18</v>
      </c>
      <c r="C59" s="2" t="s">
        <v>18</v>
      </c>
    </row>
    <row r="60" spans="1:3" x14ac:dyDescent="0.15">
      <c r="A60" s="2" t="s">
        <v>173</v>
      </c>
      <c r="B60" s="2" t="s">
        <v>18</v>
      </c>
      <c r="C60" s="2" t="s">
        <v>18</v>
      </c>
    </row>
    <row r="61" spans="1:3" x14ac:dyDescent="0.15">
      <c r="A61" s="2" t="s">
        <v>502</v>
      </c>
      <c r="B61" s="2" t="s">
        <v>18</v>
      </c>
      <c r="C61" s="2" t="s">
        <v>504</v>
      </c>
    </row>
    <row r="62" spans="1:3" x14ac:dyDescent="0.15">
      <c r="A62" s="2" t="s">
        <v>46</v>
      </c>
      <c r="B62" s="2" t="s">
        <v>18</v>
      </c>
      <c r="C62" s="2" t="s">
        <v>18</v>
      </c>
    </row>
    <row r="63" spans="1:3" x14ac:dyDescent="0.15">
      <c r="A63" s="2" t="s">
        <v>46</v>
      </c>
      <c r="B63" s="2" t="s">
        <v>18</v>
      </c>
      <c r="C63" s="2" t="s">
        <v>18</v>
      </c>
    </row>
    <row r="64" spans="1:3" x14ac:dyDescent="0.15">
      <c r="A64" s="2" t="s">
        <v>441</v>
      </c>
      <c r="B64" s="2" t="s">
        <v>18</v>
      </c>
      <c r="C64" s="2" t="s">
        <v>18</v>
      </c>
    </row>
    <row r="65" spans="1:3" x14ac:dyDescent="0.15">
      <c r="A65" s="2" t="s">
        <v>441</v>
      </c>
      <c r="B65" s="2" t="s">
        <v>18</v>
      </c>
      <c r="C65" s="2" t="s">
        <v>526</v>
      </c>
    </row>
    <row r="66" spans="1:3" x14ac:dyDescent="0.15">
      <c r="A66" s="2" t="s">
        <v>191</v>
      </c>
      <c r="B66" s="2" t="s">
        <v>18</v>
      </c>
      <c r="C66" s="2" t="s">
        <v>18</v>
      </c>
    </row>
    <row r="67" spans="1:3" x14ac:dyDescent="0.15">
      <c r="A67" s="2" t="s">
        <v>31</v>
      </c>
      <c r="B67" s="2" t="s">
        <v>18</v>
      </c>
      <c r="C67" s="2" t="s">
        <v>18</v>
      </c>
    </row>
    <row r="68" spans="1:3" x14ac:dyDescent="0.15">
      <c r="A68" s="2" t="s">
        <v>424</v>
      </c>
      <c r="B68" s="2" t="s">
        <v>243</v>
      </c>
      <c r="C68" s="2" t="s">
        <v>18</v>
      </c>
    </row>
    <row r="69" spans="1:3" x14ac:dyDescent="0.15">
      <c r="A69" s="2" t="s">
        <v>424</v>
      </c>
      <c r="B69" s="2" t="s">
        <v>243</v>
      </c>
      <c r="C69" s="2" t="s">
        <v>487</v>
      </c>
    </row>
    <row r="70" spans="1:3" x14ac:dyDescent="0.15">
      <c r="A70" s="2" t="s">
        <v>424</v>
      </c>
      <c r="B70" s="2" t="s">
        <v>243</v>
      </c>
      <c r="C70" s="2" t="s">
        <v>487</v>
      </c>
    </row>
    <row r="71" spans="1:3" x14ac:dyDescent="0.15">
      <c r="A71" s="2" t="s">
        <v>311</v>
      </c>
      <c r="B71" s="2" t="s">
        <v>18</v>
      </c>
      <c r="C71" s="2" t="s">
        <v>18</v>
      </c>
    </row>
    <row r="72" spans="1:3" x14ac:dyDescent="0.15">
      <c r="A72" s="2" t="s">
        <v>154</v>
      </c>
      <c r="B72" s="2" t="s">
        <v>18</v>
      </c>
      <c r="C72" s="2" t="s">
        <v>18</v>
      </c>
    </row>
    <row r="73" spans="1:3" x14ac:dyDescent="0.15">
      <c r="A73" s="2" t="s">
        <v>445</v>
      </c>
      <c r="B73" s="2" t="s">
        <v>448</v>
      </c>
      <c r="C73" s="2" t="s">
        <v>18</v>
      </c>
    </row>
    <row r="74" spans="1:3" x14ac:dyDescent="0.15">
      <c r="A74" s="2" t="s">
        <v>288</v>
      </c>
      <c r="B74" s="2" t="s">
        <v>274</v>
      </c>
      <c r="C74" s="2" t="s">
        <v>292</v>
      </c>
    </row>
    <row r="75" spans="1:3" x14ac:dyDescent="0.15">
      <c r="A75" s="2" t="s">
        <v>145</v>
      </c>
      <c r="B75" s="2" t="s">
        <v>18</v>
      </c>
      <c r="C75" s="2" t="s">
        <v>18</v>
      </c>
    </row>
    <row r="76" spans="1:3" x14ac:dyDescent="0.15">
      <c r="A76" s="2" t="s">
        <v>145</v>
      </c>
      <c r="B76" s="2" t="s">
        <v>18</v>
      </c>
      <c r="C76" s="2" t="s">
        <v>18</v>
      </c>
    </row>
    <row r="77" spans="1:3" x14ac:dyDescent="0.15">
      <c r="A77" s="2" t="s">
        <v>313</v>
      </c>
      <c r="B77" s="2" t="s">
        <v>317</v>
      </c>
      <c r="C77" s="2" t="s">
        <v>18</v>
      </c>
    </row>
    <row r="78" spans="1:3" x14ac:dyDescent="0.15">
      <c r="A78" s="2" t="s">
        <v>313</v>
      </c>
      <c r="B78" s="2" t="s">
        <v>317</v>
      </c>
      <c r="C78" s="2" t="s">
        <v>518</v>
      </c>
    </row>
    <row r="79" spans="1:3" x14ac:dyDescent="0.15">
      <c r="A79" s="2" t="s">
        <v>100</v>
      </c>
      <c r="B79" s="2" t="s">
        <v>18</v>
      </c>
      <c r="C79" s="2" t="s">
        <v>18</v>
      </c>
    </row>
    <row r="80" spans="1:3" x14ac:dyDescent="0.15">
      <c r="A80" s="2" t="s">
        <v>507</v>
      </c>
      <c r="B80" s="2" t="s">
        <v>18</v>
      </c>
      <c r="C80" s="2" t="s">
        <v>509</v>
      </c>
    </row>
    <row r="81" spans="1:3" x14ac:dyDescent="0.15">
      <c r="A81" s="2" t="s">
        <v>307</v>
      </c>
      <c r="B81" s="2" t="s">
        <v>217</v>
      </c>
      <c r="C81" s="2" t="s">
        <v>18</v>
      </c>
    </row>
    <row r="82" spans="1:3" x14ac:dyDescent="0.15">
      <c r="A82" s="2" t="s">
        <v>405</v>
      </c>
      <c r="B82" s="2" t="s">
        <v>18</v>
      </c>
      <c r="C82" s="2" t="s">
        <v>18</v>
      </c>
    </row>
    <row r="83" spans="1:3" x14ac:dyDescent="0.15">
      <c r="A83" s="2" t="s">
        <v>519</v>
      </c>
      <c r="B83" s="2" t="s">
        <v>522</v>
      </c>
      <c r="C83" s="2" t="s">
        <v>343</v>
      </c>
    </row>
    <row r="84" spans="1:3" x14ac:dyDescent="0.15">
      <c r="A84" s="2" t="s">
        <v>158</v>
      </c>
      <c r="B84" s="2" t="s">
        <v>128</v>
      </c>
      <c r="C84" s="2" t="s">
        <v>18</v>
      </c>
    </row>
    <row r="85" spans="1:3" x14ac:dyDescent="0.15">
      <c r="A85" s="2" t="s">
        <v>82</v>
      </c>
      <c r="B85" s="2" t="s">
        <v>18</v>
      </c>
      <c r="C85" s="2" t="s">
        <v>18</v>
      </c>
    </row>
    <row r="86" spans="1:3" x14ac:dyDescent="0.15">
      <c r="A86" s="2" t="s">
        <v>443</v>
      </c>
      <c r="B86" s="2" t="s">
        <v>18</v>
      </c>
      <c r="C86" s="2" t="s">
        <v>18</v>
      </c>
    </row>
    <row r="87" spans="1:3" x14ac:dyDescent="0.15">
      <c r="A87" s="2" t="s">
        <v>443</v>
      </c>
      <c r="B87" s="2" t="s">
        <v>18</v>
      </c>
      <c r="C87" s="2" t="s">
        <v>476</v>
      </c>
    </row>
    <row r="88" spans="1:3" x14ac:dyDescent="0.15">
      <c r="A88" s="2" t="s">
        <v>36</v>
      </c>
      <c r="B88" s="2" t="s">
        <v>18</v>
      </c>
      <c r="C88" s="2" t="s">
        <v>18</v>
      </c>
    </row>
    <row r="89" spans="1:3" x14ac:dyDescent="0.15">
      <c r="A89" s="2" t="s">
        <v>567</v>
      </c>
      <c r="B89" s="2" t="s">
        <v>227</v>
      </c>
      <c r="C89" s="2" t="s">
        <v>343</v>
      </c>
    </row>
    <row r="90" spans="1:3" x14ac:dyDescent="0.15">
      <c r="A90" s="2" t="s">
        <v>252</v>
      </c>
      <c r="B90" s="2" t="s">
        <v>18</v>
      </c>
      <c r="C90" s="2" t="s">
        <v>18</v>
      </c>
    </row>
    <row r="91" spans="1:3" x14ac:dyDescent="0.15">
      <c r="A91" s="2" t="s">
        <v>252</v>
      </c>
      <c r="B91" s="2" t="s">
        <v>18</v>
      </c>
      <c r="C91" s="2" t="s">
        <v>336</v>
      </c>
    </row>
    <row r="92" spans="1:3" x14ac:dyDescent="0.15">
      <c r="A92" s="2" t="s">
        <v>545</v>
      </c>
      <c r="B92" s="2" t="s">
        <v>18</v>
      </c>
      <c r="C92" s="2" t="s">
        <v>393</v>
      </c>
    </row>
    <row r="93" spans="1:3" x14ac:dyDescent="0.15">
      <c r="A93" s="2" t="s">
        <v>295</v>
      </c>
      <c r="B93" s="2" t="s">
        <v>274</v>
      </c>
      <c r="C93" s="2" t="s">
        <v>299</v>
      </c>
    </row>
    <row r="94" spans="1:3" x14ac:dyDescent="0.15">
      <c r="A94" s="2" t="s">
        <v>200</v>
      </c>
      <c r="B94" s="2" t="s">
        <v>18</v>
      </c>
      <c r="C94" s="2" t="s">
        <v>18</v>
      </c>
    </row>
    <row r="95" spans="1:3" x14ac:dyDescent="0.15">
      <c r="A95" s="2" t="s">
        <v>238</v>
      </c>
      <c r="B95" s="2" t="s">
        <v>243</v>
      </c>
      <c r="C95" s="2" t="s">
        <v>18</v>
      </c>
    </row>
    <row r="96" spans="1:3" x14ac:dyDescent="0.15">
      <c r="A96" s="2" t="s">
        <v>338</v>
      </c>
      <c r="B96" s="2" t="s">
        <v>18</v>
      </c>
      <c r="C96" s="2" t="s">
        <v>340</v>
      </c>
    </row>
    <row r="97" spans="1:3" x14ac:dyDescent="0.15">
      <c r="A97" s="2" t="s">
        <v>22</v>
      </c>
      <c r="B97" s="2" t="s">
        <v>18</v>
      </c>
      <c r="C97" s="2" t="s">
        <v>18</v>
      </c>
    </row>
    <row r="98" spans="1:3" x14ac:dyDescent="0.15">
      <c r="A98" s="2" t="s">
        <v>234</v>
      </c>
      <c r="B98" s="2" t="s">
        <v>128</v>
      </c>
      <c r="C98" s="2" t="s">
        <v>18</v>
      </c>
    </row>
    <row r="99" spans="1:3" x14ac:dyDescent="0.15">
      <c r="A99" s="2" t="s">
        <v>473</v>
      </c>
      <c r="B99" s="2" t="s">
        <v>18</v>
      </c>
      <c r="C99" s="2" t="s">
        <v>476</v>
      </c>
    </row>
    <row r="100" spans="1:3" x14ac:dyDescent="0.15">
      <c r="A100" s="2" t="s">
        <v>363</v>
      </c>
      <c r="B100" s="2" t="s">
        <v>18</v>
      </c>
      <c r="C100" s="2" t="s">
        <v>365</v>
      </c>
    </row>
    <row r="101" spans="1:3" x14ac:dyDescent="0.15">
      <c r="A101" s="2" t="s">
        <v>363</v>
      </c>
      <c r="B101" s="2" t="s">
        <v>18</v>
      </c>
      <c r="C101" s="2" t="s">
        <v>18</v>
      </c>
    </row>
    <row r="102" spans="1:3" x14ac:dyDescent="0.15">
      <c r="A102" s="2" t="s">
        <v>182</v>
      </c>
      <c r="B102" s="2" t="s">
        <v>18</v>
      </c>
      <c r="C102" s="2" t="s">
        <v>18</v>
      </c>
    </row>
    <row r="103" spans="1:3" x14ac:dyDescent="0.15">
      <c r="A103" s="2" t="s">
        <v>96</v>
      </c>
      <c r="B103" s="2" t="s">
        <v>18</v>
      </c>
      <c r="C103" s="2" t="s">
        <v>18</v>
      </c>
    </row>
    <row r="104" spans="1:3" x14ac:dyDescent="0.15">
      <c r="A104" s="2" t="s">
        <v>96</v>
      </c>
      <c r="B104" s="2" t="s">
        <v>18</v>
      </c>
      <c r="C104" s="2" t="s">
        <v>18</v>
      </c>
    </row>
    <row r="105" spans="1:3" x14ac:dyDescent="0.15">
      <c r="A105" s="2" t="s">
        <v>260</v>
      </c>
      <c r="B105" s="2" t="s">
        <v>263</v>
      </c>
      <c r="C105" s="2" t="s">
        <v>18</v>
      </c>
    </row>
    <row r="106" spans="1:3" x14ac:dyDescent="0.15">
      <c r="A106" s="2" t="s">
        <v>255</v>
      </c>
      <c r="B106" s="2" t="s">
        <v>128</v>
      </c>
      <c r="C106" s="2" t="s">
        <v>18</v>
      </c>
    </row>
    <row r="107" spans="1:3" x14ac:dyDescent="0.15">
      <c r="A107" s="2" t="s">
        <v>41</v>
      </c>
      <c r="B107" s="2" t="s">
        <v>18</v>
      </c>
      <c r="C107" s="2" t="s">
        <v>18</v>
      </c>
    </row>
    <row r="108" spans="1:3" x14ac:dyDescent="0.15">
      <c r="A108" s="2" t="s">
        <v>421</v>
      </c>
      <c r="B108" s="2" t="s">
        <v>18</v>
      </c>
      <c r="C108" s="2" t="s">
        <v>18</v>
      </c>
    </row>
    <row r="109" spans="1:3" x14ac:dyDescent="0.15">
      <c r="A109" s="2" t="s">
        <v>341</v>
      </c>
      <c r="B109" s="2" t="s">
        <v>18</v>
      </c>
      <c r="C109" s="2" t="s">
        <v>343</v>
      </c>
    </row>
    <row r="110" spans="1:3" x14ac:dyDescent="0.15">
      <c r="A110" s="2" t="s">
        <v>341</v>
      </c>
      <c r="B110" s="2" t="s">
        <v>18</v>
      </c>
      <c r="C110" s="2" t="s">
        <v>18</v>
      </c>
    </row>
    <row r="111" spans="1:3" x14ac:dyDescent="0.15">
      <c r="A111" s="2" t="s">
        <v>275</v>
      </c>
      <c r="B111" s="2" t="s">
        <v>18</v>
      </c>
      <c r="C111" s="2" t="s">
        <v>18</v>
      </c>
    </row>
    <row r="112" spans="1:3" x14ac:dyDescent="0.15">
      <c r="A112" s="2" t="s">
        <v>208</v>
      </c>
      <c r="B112" s="2" t="s">
        <v>18</v>
      </c>
      <c r="C112" s="2" t="s">
        <v>18</v>
      </c>
    </row>
    <row r="113" spans="1:3" x14ac:dyDescent="0.15">
      <c r="A113" s="2" t="s">
        <v>218</v>
      </c>
      <c r="B113" s="2" t="s">
        <v>221</v>
      </c>
      <c r="C113" s="2" t="s">
        <v>18</v>
      </c>
    </row>
    <row r="114" spans="1:3" x14ac:dyDescent="0.15">
      <c r="A114" s="2" t="s">
        <v>178</v>
      </c>
      <c r="B114" s="2" t="s">
        <v>18</v>
      </c>
      <c r="C114" s="2" t="s">
        <v>18</v>
      </c>
    </row>
    <row r="115" spans="1:3" x14ac:dyDescent="0.15">
      <c r="A115" s="2" t="s">
        <v>466</v>
      </c>
      <c r="B115" s="2" t="s">
        <v>18</v>
      </c>
      <c r="C115" s="2" t="s">
        <v>470</v>
      </c>
    </row>
    <row r="116" spans="1:3" x14ac:dyDescent="0.15">
      <c r="A116" s="2" t="s">
        <v>449</v>
      </c>
      <c r="B116" s="2" t="s">
        <v>18</v>
      </c>
      <c r="C116" s="2" t="s">
        <v>387</v>
      </c>
    </row>
    <row r="117" spans="1:3" x14ac:dyDescent="0.15">
      <c r="A117" s="2" t="s">
        <v>600</v>
      </c>
      <c r="B117" s="2" t="s">
        <v>18</v>
      </c>
      <c r="C117" s="2" t="s">
        <v>602</v>
      </c>
    </row>
    <row r="118" spans="1:3" x14ac:dyDescent="0.15">
      <c r="A118" s="2" t="s">
        <v>213</v>
      </c>
      <c r="B118" s="2" t="s">
        <v>217</v>
      </c>
      <c r="C118" s="2" t="s">
        <v>18</v>
      </c>
    </row>
    <row r="119" spans="1:3" x14ac:dyDescent="0.15">
      <c r="A119" s="2" t="s">
        <v>302</v>
      </c>
      <c r="B119" s="2" t="s">
        <v>128</v>
      </c>
      <c r="C119" s="2" t="s">
        <v>18</v>
      </c>
    </row>
    <row r="120" spans="1:3" x14ac:dyDescent="0.15">
      <c r="A120" s="2" t="s">
        <v>345</v>
      </c>
      <c r="B120" s="2" t="s">
        <v>128</v>
      </c>
      <c r="C120" s="2" t="s">
        <v>348</v>
      </c>
    </row>
    <row r="121" spans="1:3" x14ac:dyDescent="0.15">
      <c r="A121" s="2" t="s">
        <v>345</v>
      </c>
      <c r="B121" s="2" t="s">
        <v>128</v>
      </c>
      <c r="C121" s="2" t="s">
        <v>18</v>
      </c>
    </row>
    <row r="122" spans="1:3" x14ac:dyDescent="0.15">
      <c r="A122" s="2" t="s">
        <v>248</v>
      </c>
      <c r="B122" s="2" t="s">
        <v>217</v>
      </c>
      <c r="C122" s="2" t="s">
        <v>18</v>
      </c>
    </row>
    <row r="123" spans="1:3" x14ac:dyDescent="0.15">
      <c r="A123" s="2" t="s">
        <v>596</v>
      </c>
      <c r="B123" s="2" t="s">
        <v>598</v>
      </c>
      <c r="C123" s="2" t="s">
        <v>599</v>
      </c>
    </row>
    <row r="124" spans="1:3" x14ac:dyDescent="0.15">
      <c r="A124" s="2" t="s">
        <v>222</v>
      </c>
      <c r="B124" s="2" t="s">
        <v>227</v>
      </c>
      <c r="C124" s="2" t="s">
        <v>18</v>
      </c>
    </row>
    <row r="125" spans="1:3" x14ac:dyDescent="0.15">
      <c r="A125" s="2" t="s">
        <v>331</v>
      </c>
      <c r="B125" s="2" t="s">
        <v>335</v>
      </c>
      <c r="C125" s="2" t="s">
        <v>336</v>
      </c>
    </row>
    <row r="126" spans="1:3" x14ac:dyDescent="0.15">
      <c r="A126" s="2" t="s">
        <v>541</v>
      </c>
      <c r="B126" s="2" t="s">
        <v>128</v>
      </c>
      <c r="C126" s="2" t="s">
        <v>360</v>
      </c>
    </row>
    <row r="127" spans="1:3" x14ac:dyDescent="0.15">
      <c r="A127" s="2" t="s">
        <v>136</v>
      </c>
      <c r="B127" s="2" t="s">
        <v>18</v>
      </c>
      <c r="C127" s="2" t="s">
        <v>18</v>
      </c>
    </row>
    <row r="128" spans="1:3" x14ac:dyDescent="0.15">
      <c r="A128" s="2" t="s">
        <v>136</v>
      </c>
      <c r="B128" s="2" t="s">
        <v>18</v>
      </c>
      <c r="C128" s="2" t="s">
        <v>360</v>
      </c>
    </row>
    <row r="129" spans="1:3" x14ac:dyDescent="0.15">
      <c r="A129" s="2" t="s">
        <v>510</v>
      </c>
      <c r="B129" s="2" t="s">
        <v>514</v>
      </c>
      <c r="C129" s="2" t="s">
        <v>393</v>
      </c>
    </row>
    <row r="130" spans="1:3" x14ac:dyDescent="0.15">
      <c r="A130" s="2" t="s">
        <v>74</v>
      </c>
      <c r="B130" s="2" t="s">
        <v>18</v>
      </c>
      <c r="C130" s="2" t="s">
        <v>18</v>
      </c>
    </row>
    <row r="131" spans="1:3" x14ac:dyDescent="0.15">
      <c r="A131" s="2" t="s">
        <v>558</v>
      </c>
      <c r="B131" s="2" t="s">
        <v>18</v>
      </c>
      <c r="C131" s="2" t="s">
        <v>560</v>
      </c>
    </row>
    <row r="132" spans="1:3" x14ac:dyDescent="0.15">
      <c r="A132" s="2" t="s">
        <v>15</v>
      </c>
      <c r="B132" s="2" t="s">
        <v>18</v>
      </c>
      <c r="C132" s="2" t="s">
        <v>18</v>
      </c>
    </row>
    <row r="133" spans="1:3" x14ac:dyDescent="0.15">
      <c r="A133" s="2" t="s">
        <v>15</v>
      </c>
      <c r="B133" s="2" t="s">
        <v>18</v>
      </c>
      <c r="C133" s="2" t="s">
        <v>18</v>
      </c>
    </row>
    <row r="134" spans="1:3" x14ac:dyDescent="0.15">
      <c r="A134" s="2" t="s">
        <v>426</v>
      </c>
      <c r="B134" s="2" t="s">
        <v>221</v>
      </c>
      <c r="C134" s="2" t="s">
        <v>330</v>
      </c>
    </row>
    <row r="135" spans="1:3" x14ac:dyDescent="0.15">
      <c r="A135" s="2" t="s">
        <v>426</v>
      </c>
      <c r="B135" s="2" t="s">
        <v>221</v>
      </c>
      <c r="C135" s="2" t="s">
        <v>299</v>
      </c>
    </row>
    <row r="136" spans="1:3" x14ac:dyDescent="0.15">
      <c r="A136" s="2" t="s">
        <v>478</v>
      </c>
      <c r="B136" s="2" t="s">
        <v>128</v>
      </c>
      <c r="C136" s="2" t="s">
        <v>483</v>
      </c>
    </row>
    <row r="137" spans="1:3" x14ac:dyDescent="0.15">
      <c r="A137" s="2" t="s">
        <v>561</v>
      </c>
      <c r="B137" s="2" t="s">
        <v>463</v>
      </c>
      <c r="C137" s="2" t="s">
        <v>566</v>
      </c>
    </row>
    <row r="138" spans="1:3" x14ac:dyDescent="0.15">
      <c r="A138" s="2" t="s">
        <v>186</v>
      </c>
      <c r="B138" s="2" t="s">
        <v>18</v>
      </c>
      <c r="C138" s="2" t="s">
        <v>18</v>
      </c>
    </row>
    <row r="139" spans="1:3" x14ac:dyDescent="0.15">
      <c r="A139" s="2" t="s">
        <v>186</v>
      </c>
      <c r="B139" s="2" t="s">
        <v>18</v>
      </c>
      <c r="C139" s="2" t="s">
        <v>18</v>
      </c>
    </row>
    <row r="140" spans="1:3" x14ac:dyDescent="0.15">
      <c r="A140" s="2" t="s">
        <v>124</v>
      </c>
      <c r="B140" s="2" t="s">
        <v>128</v>
      </c>
      <c r="C140" s="2" t="s">
        <v>18</v>
      </c>
    </row>
    <row r="141" spans="1:3" x14ac:dyDescent="0.15">
      <c r="A141" s="2" t="s">
        <v>124</v>
      </c>
      <c r="B141" s="2" t="s">
        <v>128</v>
      </c>
      <c r="C141" s="2" t="s">
        <v>18</v>
      </c>
    </row>
    <row r="142" spans="1:3" x14ac:dyDescent="0.15">
      <c r="A142" s="2" t="s">
        <v>124</v>
      </c>
      <c r="B142" s="2" t="s">
        <v>128</v>
      </c>
      <c r="C142" s="2" t="s">
        <v>524</v>
      </c>
    </row>
    <row r="143" spans="1:3" x14ac:dyDescent="0.15">
      <c r="A143" s="2" t="s">
        <v>575</v>
      </c>
      <c r="B143" s="2" t="s">
        <v>579</v>
      </c>
      <c r="C143" s="2" t="s">
        <v>526</v>
      </c>
    </row>
    <row r="144" spans="1:3" x14ac:dyDescent="0.15">
      <c r="A144" s="2" t="s">
        <v>553</v>
      </c>
      <c r="B144" s="2" t="s">
        <v>128</v>
      </c>
      <c r="C144" s="2" t="s">
        <v>557</v>
      </c>
    </row>
    <row r="145" spans="1:3" x14ac:dyDescent="0.15">
      <c r="A145" s="2" t="s">
        <v>65</v>
      </c>
      <c r="B145" s="2" t="s">
        <v>18</v>
      </c>
      <c r="C145" s="2" t="s">
        <v>18</v>
      </c>
    </row>
    <row r="146" spans="1:3" x14ac:dyDescent="0.15">
      <c r="A146" s="2" t="s">
        <v>114</v>
      </c>
      <c r="B146" s="2" t="s">
        <v>18</v>
      </c>
      <c r="C146" s="2" t="s">
        <v>18</v>
      </c>
    </row>
    <row r="147" spans="1:3" x14ac:dyDescent="0.15">
      <c r="A147" s="2" t="s">
        <v>593</v>
      </c>
      <c r="B147" s="2" t="s">
        <v>217</v>
      </c>
      <c r="C147" s="2" t="s">
        <v>566</v>
      </c>
    </row>
    <row r="148" spans="1:3" x14ac:dyDescent="0.15">
      <c r="A148" s="2" t="s">
        <v>515</v>
      </c>
      <c r="B148" s="2" t="s">
        <v>18</v>
      </c>
      <c r="C148" s="2" t="s">
        <v>517</v>
      </c>
    </row>
    <row r="149" spans="1:3" x14ac:dyDescent="0.15">
      <c r="A149" s="2" t="s">
        <v>505</v>
      </c>
      <c r="B149" s="2" t="s">
        <v>18</v>
      </c>
      <c r="C149" s="2" t="s">
        <v>501</v>
      </c>
    </row>
    <row r="150" spans="1:3" x14ac:dyDescent="0.15">
      <c r="A150" s="2" t="s">
        <v>355</v>
      </c>
      <c r="B150" s="2" t="s">
        <v>358</v>
      </c>
      <c r="C150" s="2" t="s">
        <v>360</v>
      </c>
    </row>
    <row r="151" spans="1:3" x14ac:dyDescent="0.15">
      <c r="A151" s="2" t="s">
        <v>355</v>
      </c>
      <c r="B151" s="2" t="s">
        <v>358</v>
      </c>
      <c r="C151" s="2" t="s">
        <v>18</v>
      </c>
    </row>
    <row r="152" spans="1:3" x14ac:dyDescent="0.15">
      <c r="A152" s="2" t="s">
        <v>496</v>
      </c>
      <c r="B152" s="2" t="s">
        <v>500</v>
      </c>
      <c r="C152" s="2" t="s">
        <v>501</v>
      </c>
    </row>
    <row r="153" spans="1:3" x14ac:dyDescent="0.15">
      <c r="A153" s="2" t="s">
        <v>268</v>
      </c>
      <c r="B153" s="2" t="s">
        <v>128</v>
      </c>
      <c r="C153" s="2" t="s">
        <v>18</v>
      </c>
    </row>
    <row r="154" spans="1:3" x14ac:dyDescent="0.15">
      <c r="A154" s="2" t="s">
        <v>494</v>
      </c>
      <c r="B154" s="2" t="s">
        <v>128</v>
      </c>
      <c r="C154" s="2" t="s">
        <v>336</v>
      </c>
    </row>
    <row r="155" spans="1:3" x14ac:dyDescent="0.15">
      <c r="A155" s="2" t="s">
        <v>86</v>
      </c>
      <c r="B155" s="2" t="s">
        <v>18</v>
      </c>
      <c r="C155" s="2" t="s">
        <v>18</v>
      </c>
    </row>
    <row r="156" spans="1:3" x14ac:dyDescent="0.15">
      <c r="A156" s="2" t="s">
        <v>318</v>
      </c>
      <c r="B156" s="2" t="s">
        <v>18</v>
      </c>
      <c r="C156" s="2" t="s">
        <v>18</v>
      </c>
    </row>
    <row r="157" spans="1:3" x14ac:dyDescent="0.15">
      <c r="A157" s="2" t="s">
        <v>205</v>
      </c>
      <c r="B157" s="2" t="s">
        <v>18</v>
      </c>
      <c r="C157" s="2" t="s">
        <v>18</v>
      </c>
    </row>
    <row r="158" spans="1:3" x14ac:dyDescent="0.15">
      <c r="A158" s="2" t="s">
        <v>131</v>
      </c>
      <c r="B158" s="2" t="s">
        <v>18</v>
      </c>
      <c r="C158" s="2" t="s">
        <v>18</v>
      </c>
    </row>
    <row r="159" spans="1:3" x14ac:dyDescent="0.15">
      <c r="A159" s="2" t="s">
        <v>484</v>
      </c>
      <c r="B159" s="2" t="s">
        <v>18</v>
      </c>
      <c r="C159" s="2" t="s">
        <v>486</v>
      </c>
    </row>
  </sheetData>
  <autoFilter ref="A1:O160" xr:uid="{D191B99C-61D1-4387-BCCE-3A9DDE381B8A}">
    <sortState xmlns:xlrd2="http://schemas.microsoft.com/office/spreadsheetml/2017/richdata2" ref="A2:O160">
      <sortCondition descending="1" ref="A1:A160"/>
    </sortState>
  </autoFilter>
  <hyperlinks>
    <hyperlink ref="A29" r:id="rId1" xr:uid="{52F49DEC-09E1-4D27-A6EB-8BE4714178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845F-C879-4C91-8793-29635762B87C}">
  <dimension ref="A1:D159"/>
  <sheetViews>
    <sheetView topLeftCell="C85" workbookViewId="0">
      <selection activeCell="D104" sqref="D104"/>
    </sheetView>
  </sheetViews>
  <sheetFormatPr baseColWidth="10" defaultColWidth="8.83203125" defaultRowHeight="13" x14ac:dyDescent="0.15"/>
  <cols>
    <col min="1" max="1" width="63.5" customWidth="1"/>
    <col min="2" max="2" width="51" customWidth="1"/>
    <col min="3" max="3" width="15.33203125" customWidth="1"/>
    <col min="4" max="4" width="93.83203125" customWidth="1"/>
  </cols>
  <sheetData>
    <row r="1" spans="1:4" x14ac:dyDescent="0.15">
      <c r="A1" s="1" t="s">
        <v>0</v>
      </c>
      <c r="B1" s="1" t="s">
        <v>6</v>
      </c>
      <c r="C1" s="1" t="s">
        <v>7</v>
      </c>
      <c r="D1" s="1" t="s">
        <v>8</v>
      </c>
    </row>
    <row r="2" spans="1:4" x14ac:dyDescent="0.15">
      <c r="A2" s="2" t="s">
        <v>484</v>
      </c>
      <c r="B2" s="2" t="s">
        <v>464</v>
      </c>
      <c r="C2" s="3">
        <v>15000</v>
      </c>
      <c r="D2" s="2" t="s">
        <v>18</v>
      </c>
    </row>
    <row r="3" spans="1:4" x14ac:dyDescent="0.15">
      <c r="A3" s="2" t="s">
        <v>131</v>
      </c>
      <c r="B3" s="2" t="s">
        <v>19</v>
      </c>
      <c r="C3" s="3">
        <v>130000</v>
      </c>
      <c r="D3" s="2" t="s">
        <v>18</v>
      </c>
    </row>
    <row r="4" spans="1:4" x14ac:dyDescent="0.15">
      <c r="A4" s="2" t="s">
        <v>205</v>
      </c>
      <c r="B4" s="2" t="s">
        <v>207</v>
      </c>
      <c r="C4" s="3">
        <v>5000</v>
      </c>
      <c r="D4" s="2" t="s">
        <v>18</v>
      </c>
    </row>
    <row r="5" spans="1:4" x14ac:dyDescent="0.15">
      <c r="A5" s="2" t="s">
        <v>318</v>
      </c>
      <c r="B5" s="2" t="s">
        <v>207</v>
      </c>
      <c r="C5" s="3">
        <v>5000</v>
      </c>
      <c r="D5" s="2" t="s">
        <v>18</v>
      </c>
    </row>
    <row r="6" spans="1:4" x14ac:dyDescent="0.15">
      <c r="A6" s="2" t="s">
        <v>86</v>
      </c>
      <c r="B6" s="2" t="s">
        <v>19</v>
      </c>
      <c r="C6" s="3">
        <v>50000</v>
      </c>
      <c r="D6" s="2" t="s">
        <v>18</v>
      </c>
    </row>
    <row r="7" spans="1:4" x14ac:dyDescent="0.15">
      <c r="A7" s="2" t="s">
        <v>494</v>
      </c>
      <c r="B7" s="2" t="s">
        <v>283</v>
      </c>
      <c r="C7" s="3">
        <v>10000</v>
      </c>
      <c r="D7" s="2" t="s">
        <v>412</v>
      </c>
    </row>
    <row r="8" spans="1:4" x14ac:dyDescent="0.15">
      <c r="A8" s="2" t="s">
        <v>268</v>
      </c>
      <c r="B8" s="2" t="s">
        <v>207</v>
      </c>
      <c r="C8" s="3">
        <v>5000</v>
      </c>
      <c r="D8" s="2" t="s">
        <v>18</v>
      </c>
    </row>
    <row r="9" spans="1:4" x14ac:dyDescent="0.15">
      <c r="A9" s="2" t="s">
        <v>496</v>
      </c>
      <c r="B9" s="2" t="s">
        <v>464</v>
      </c>
      <c r="C9" s="3">
        <v>15000</v>
      </c>
      <c r="D9" s="2" t="s">
        <v>18</v>
      </c>
    </row>
    <row r="10" spans="1:4" x14ac:dyDescent="0.15">
      <c r="A10" s="2" t="s">
        <v>355</v>
      </c>
      <c r="B10" s="2" t="s">
        <v>283</v>
      </c>
      <c r="C10" s="3">
        <v>5000</v>
      </c>
      <c r="D10" s="2" t="s">
        <v>359</v>
      </c>
    </row>
    <row r="11" spans="1:4" x14ac:dyDescent="0.15">
      <c r="A11" s="2" t="s">
        <v>355</v>
      </c>
      <c r="B11" s="2" t="s">
        <v>396</v>
      </c>
      <c r="C11" s="3">
        <v>0</v>
      </c>
      <c r="D11" s="2" t="s">
        <v>18</v>
      </c>
    </row>
    <row r="12" spans="1:4" x14ac:dyDescent="0.15">
      <c r="A12" s="2" t="s">
        <v>505</v>
      </c>
      <c r="B12" s="2" t="s">
        <v>464</v>
      </c>
      <c r="C12" s="3">
        <v>15000</v>
      </c>
      <c r="D12" s="2" t="s">
        <v>18</v>
      </c>
    </row>
    <row r="13" spans="1:4" x14ac:dyDescent="0.15">
      <c r="A13" s="2" t="s">
        <v>515</v>
      </c>
      <c r="B13" s="2" t="s">
        <v>464</v>
      </c>
      <c r="C13" s="3">
        <v>25000</v>
      </c>
      <c r="D13" s="2" t="s">
        <v>18</v>
      </c>
    </row>
    <row r="14" spans="1:4" x14ac:dyDescent="0.15">
      <c r="A14" s="2" t="s">
        <v>593</v>
      </c>
      <c r="B14" s="2" t="s">
        <v>283</v>
      </c>
      <c r="C14" s="3">
        <v>5000</v>
      </c>
      <c r="D14" s="2" t="s">
        <v>284</v>
      </c>
    </row>
    <row r="15" spans="1:4" x14ac:dyDescent="0.15">
      <c r="A15" s="2" t="s">
        <v>114</v>
      </c>
      <c r="B15" s="2" t="s">
        <v>19</v>
      </c>
      <c r="C15" s="3">
        <v>130000</v>
      </c>
      <c r="D15" s="2" t="s">
        <v>18</v>
      </c>
    </row>
    <row r="16" spans="1:4" x14ac:dyDescent="0.15">
      <c r="A16" s="2" t="s">
        <v>65</v>
      </c>
      <c r="B16" s="2" t="s">
        <v>19</v>
      </c>
      <c r="C16" s="3">
        <v>50000</v>
      </c>
      <c r="D16" s="2" t="s">
        <v>18</v>
      </c>
    </row>
    <row r="17" spans="1:4" x14ac:dyDescent="0.15">
      <c r="A17" s="2" t="s">
        <v>553</v>
      </c>
      <c r="B17" s="2" t="s">
        <v>525</v>
      </c>
      <c r="C17" s="3">
        <v>15000</v>
      </c>
      <c r="D17" s="2" t="s">
        <v>18</v>
      </c>
    </row>
    <row r="18" spans="1:4" x14ac:dyDescent="0.15">
      <c r="A18" s="2" t="s">
        <v>575</v>
      </c>
      <c r="B18" s="2" t="s">
        <v>283</v>
      </c>
      <c r="C18" s="3">
        <v>5000</v>
      </c>
      <c r="D18" s="2" t="s">
        <v>284</v>
      </c>
    </row>
    <row r="19" spans="1:4" x14ac:dyDescent="0.15">
      <c r="A19" s="2" t="s">
        <v>124</v>
      </c>
      <c r="B19" s="2" t="s">
        <v>19</v>
      </c>
      <c r="C19" s="3">
        <v>130000</v>
      </c>
      <c r="D19" s="2" t="s">
        <v>18</v>
      </c>
    </row>
    <row r="20" spans="1:4" x14ac:dyDescent="0.15">
      <c r="A20" s="2" t="s">
        <v>124</v>
      </c>
      <c r="B20" s="2" t="s">
        <v>396</v>
      </c>
      <c r="C20" s="3">
        <v>0</v>
      </c>
      <c r="D20" s="2" t="s">
        <v>18</v>
      </c>
    </row>
    <row r="21" spans="1:4" x14ac:dyDescent="0.15">
      <c r="A21" s="2" t="s">
        <v>124</v>
      </c>
      <c r="B21" s="2" t="s">
        <v>283</v>
      </c>
      <c r="C21" s="3">
        <v>5000</v>
      </c>
      <c r="D21" s="2" t="s">
        <v>392</v>
      </c>
    </row>
    <row r="22" spans="1:4" x14ac:dyDescent="0.15">
      <c r="A22" s="2" t="s">
        <v>186</v>
      </c>
      <c r="B22" s="2" t="s">
        <v>19</v>
      </c>
      <c r="C22" s="3">
        <v>130000</v>
      </c>
      <c r="D22" s="2" t="s">
        <v>18</v>
      </c>
    </row>
    <row r="23" spans="1:4" x14ac:dyDescent="0.15">
      <c r="A23" s="2" t="s">
        <v>186</v>
      </c>
      <c r="B23" s="2" t="s">
        <v>396</v>
      </c>
      <c r="C23" s="3">
        <v>0</v>
      </c>
      <c r="D23" s="2" t="s">
        <v>18</v>
      </c>
    </row>
    <row r="24" spans="1:4" x14ac:dyDescent="0.15">
      <c r="A24" s="2" t="s">
        <v>561</v>
      </c>
      <c r="B24" s="2" t="s">
        <v>283</v>
      </c>
      <c r="C24" s="3">
        <v>15000</v>
      </c>
      <c r="D24" s="2" t="s">
        <v>412</v>
      </c>
    </row>
    <row r="25" spans="1:4" x14ac:dyDescent="0.15">
      <c r="A25" s="2" t="s">
        <v>478</v>
      </c>
      <c r="B25" s="2" t="s">
        <v>283</v>
      </c>
      <c r="C25" s="3">
        <v>5000</v>
      </c>
      <c r="D25" s="2" t="s">
        <v>482</v>
      </c>
    </row>
    <row r="26" spans="1:4" x14ac:dyDescent="0.15">
      <c r="A26" s="2" t="s">
        <v>426</v>
      </c>
      <c r="B26" s="2" t="s">
        <v>283</v>
      </c>
      <c r="C26" s="3">
        <v>10000</v>
      </c>
      <c r="D26" s="2" t="s">
        <v>284</v>
      </c>
    </row>
    <row r="27" spans="1:4" x14ac:dyDescent="0.15">
      <c r="A27" s="2" t="s">
        <v>426</v>
      </c>
      <c r="B27" s="2" t="s">
        <v>283</v>
      </c>
      <c r="C27" s="3">
        <v>10000</v>
      </c>
      <c r="D27" s="2" t="s">
        <v>284</v>
      </c>
    </row>
    <row r="28" spans="1:4" x14ac:dyDescent="0.15">
      <c r="A28" s="2" t="s">
        <v>15</v>
      </c>
      <c r="B28" s="2" t="s">
        <v>19</v>
      </c>
      <c r="C28" s="3">
        <v>130000</v>
      </c>
      <c r="D28" s="2" t="s">
        <v>18</v>
      </c>
    </row>
    <row r="29" spans="1:4" x14ac:dyDescent="0.15">
      <c r="A29" s="2" t="s">
        <v>15</v>
      </c>
      <c r="B29" s="2" t="s">
        <v>396</v>
      </c>
      <c r="C29" s="3">
        <v>0</v>
      </c>
      <c r="D29" s="2" t="s">
        <v>18</v>
      </c>
    </row>
    <row r="30" spans="1:4" x14ac:dyDescent="0.15">
      <c r="A30" s="2" t="s">
        <v>558</v>
      </c>
      <c r="B30" s="2" t="s">
        <v>525</v>
      </c>
      <c r="C30" s="3">
        <v>15000</v>
      </c>
      <c r="D30" s="2" t="s">
        <v>18</v>
      </c>
    </row>
    <row r="31" spans="1:4" x14ac:dyDescent="0.15">
      <c r="A31" s="2" t="s">
        <v>74</v>
      </c>
      <c r="B31" s="2" t="s">
        <v>19</v>
      </c>
      <c r="C31" s="3">
        <v>50000</v>
      </c>
      <c r="D31" s="2" t="s">
        <v>18</v>
      </c>
    </row>
    <row r="32" spans="1:4" x14ac:dyDescent="0.15">
      <c r="A32" s="2" t="s">
        <v>510</v>
      </c>
      <c r="B32" s="2" t="s">
        <v>464</v>
      </c>
      <c r="C32" s="3">
        <v>25000</v>
      </c>
      <c r="D32" s="2" t="s">
        <v>18</v>
      </c>
    </row>
    <row r="33" spans="1:4" x14ac:dyDescent="0.15">
      <c r="A33" s="2" t="s">
        <v>136</v>
      </c>
      <c r="B33" s="2" t="s">
        <v>19</v>
      </c>
      <c r="C33" s="3">
        <v>50000</v>
      </c>
      <c r="D33" s="2" t="s">
        <v>18</v>
      </c>
    </row>
    <row r="34" spans="1:4" x14ac:dyDescent="0.15">
      <c r="A34" s="2" t="s">
        <v>136</v>
      </c>
      <c r="B34" s="2" t="s">
        <v>283</v>
      </c>
      <c r="C34" s="3">
        <v>5000</v>
      </c>
      <c r="D34" s="2" t="s">
        <v>451</v>
      </c>
    </row>
    <row r="35" spans="1:4" x14ac:dyDescent="0.15">
      <c r="A35" s="2" t="s">
        <v>541</v>
      </c>
      <c r="B35" s="2" t="s">
        <v>544</v>
      </c>
      <c r="C35" s="3">
        <v>25000</v>
      </c>
      <c r="D35" s="2" t="s">
        <v>18</v>
      </c>
    </row>
    <row r="36" spans="1:4" x14ac:dyDescent="0.15">
      <c r="A36" s="2" t="s">
        <v>331</v>
      </c>
      <c r="B36" s="2" t="s">
        <v>324</v>
      </c>
      <c r="C36" s="3">
        <v>10000</v>
      </c>
      <c r="D36" s="2" t="s">
        <v>18</v>
      </c>
    </row>
    <row r="37" spans="1:4" x14ac:dyDescent="0.15">
      <c r="A37" s="2" t="s">
        <v>222</v>
      </c>
      <c r="B37" s="2" t="s">
        <v>207</v>
      </c>
      <c r="C37" s="3">
        <v>5000</v>
      </c>
      <c r="D37" s="2" t="s">
        <v>18</v>
      </c>
    </row>
    <row r="38" spans="1:4" x14ac:dyDescent="0.15">
      <c r="A38" s="2" t="s">
        <v>596</v>
      </c>
      <c r="B38" s="2" t="s">
        <v>283</v>
      </c>
      <c r="C38" s="3">
        <v>5000</v>
      </c>
      <c r="D38" s="2" t="s">
        <v>291</v>
      </c>
    </row>
    <row r="39" spans="1:4" x14ac:dyDescent="0.15">
      <c r="A39" s="2" t="s">
        <v>248</v>
      </c>
      <c r="B39" s="2" t="s">
        <v>207</v>
      </c>
      <c r="C39" s="3">
        <v>5000</v>
      </c>
      <c r="D39" s="2" t="s">
        <v>18</v>
      </c>
    </row>
    <row r="40" spans="1:4" x14ac:dyDescent="0.15">
      <c r="A40" s="2" t="s">
        <v>345</v>
      </c>
      <c r="B40" s="2" t="s">
        <v>324</v>
      </c>
      <c r="C40" s="3">
        <v>10000</v>
      </c>
      <c r="D40" s="2" t="s">
        <v>18</v>
      </c>
    </row>
    <row r="41" spans="1:4" x14ac:dyDescent="0.15">
      <c r="A41" s="2" t="s">
        <v>345</v>
      </c>
      <c r="B41" s="2" t="s">
        <v>396</v>
      </c>
      <c r="C41" s="3">
        <v>0</v>
      </c>
      <c r="D41" s="2" t="s">
        <v>18</v>
      </c>
    </row>
    <row r="42" spans="1:4" x14ac:dyDescent="0.15">
      <c r="A42" s="2" t="s">
        <v>302</v>
      </c>
      <c r="B42" s="2" t="s">
        <v>207</v>
      </c>
      <c r="C42" s="3">
        <v>5000</v>
      </c>
      <c r="D42" s="2" t="s">
        <v>18</v>
      </c>
    </row>
    <row r="43" spans="1:4" x14ac:dyDescent="0.15">
      <c r="A43" s="2" t="s">
        <v>213</v>
      </c>
      <c r="B43" s="2" t="s">
        <v>207</v>
      </c>
      <c r="C43" s="3">
        <v>5000</v>
      </c>
      <c r="D43" s="2" t="s">
        <v>18</v>
      </c>
    </row>
    <row r="44" spans="1:4" x14ac:dyDescent="0.15">
      <c r="A44" s="2" t="s">
        <v>600</v>
      </c>
      <c r="B44" s="2" t="s">
        <v>283</v>
      </c>
      <c r="C44" s="3">
        <v>5000</v>
      </c>
      <c r="D44" s="2" t="s">
        <v>284</v>
      </c>
    </row>
    <row r="45" spans="1:4" x14ac:dyDescent="0.15">
      <c r="A45" s="2" t="s">
        <v>449</v>
      </c>
      <c r="B45" s="2" t="s">
        <v>283</v>
      </c>
      <c r="C45" s="3">
        <v>5000</v>
      </c>
      <c r="D45" s="2" t="s">
        <v>284</v>
      </c>
    </row>
    <row r="46" spans="1:4" x14ac:dyDescent="0.15">
      <c r="A46" s="2" t="s">
        <v>466</v>
      </c>
      <c r="B46" s="2" t="s">
        <v>283</v>
      </c>
      <c r="C46" s="3">
        <v>5000</v>
      </c>
      <c r="D46" s="2" t="s">
        <v>469</v>
      </c>
    </row>
    <row r="47" spans="1:4" x14ac:dyDescent="0.15">
      <c r="A47" s="2" t="s">
        <v>178</v>
      </c>
      <c r="B47" s="2" t="s">
        <v>19</v>
      </c>
      <c r="C47" s="3">
        <v>130000</v>
      </c>
      <c r="D47" s="2" t="s">
        <v>18</v>
      </c>
    </row>
    <row r="48" spans="1:4" x14ac:dyDescent="0.15">
      <c r="A48" s="2" t="s">
        <v>218</v>
      </c>
      <c r="B48" s="2" t="s">
        <v>207</v>
      </c>
      <c r="C48" s="3">
        <v>5000</v>
      </c>
      <c r="D48" s="2" t="s">
        <v>18</v>
      </c>
    </row>
    <row r="49" spans="1:4" x14ac:dyDescent="0.15">
      <c r="A49" s="2" t="s">
        <v>208</v>
      </c>
      <c r="B49" s="2" t="s">
        <v>207</v>
      </c>
      <c r="C49" s="3">
        <v>5000</v>
      </c>
      <c r="D49" s="2" t="s">
        <v>18</v>
      </c>
    </row>
    <row r="50" spans="1:4" x14ac:dyDescent="0.15">
      <c r="A50" s="2" t="s">
        <v>275</v>
      </c>
      <c r="B50" s="2" t="s">
        <v>207</v>
      </c>
      <c r="C50" s="3">
        <v>5000</v>
      </c>
      <c r="D50" s="2" t="s">
        <v>18</v>
      </c>
    </row>
    <row r="51" spans="1:4" x14ac:dyDescent="0.15">
      <c r="A51" s="2" t="s">
        <v>341</v>
      </c>
      <c r="B51" s="2" t="s">
        <v>324</v>
      </c>
      <c r="C51" s="3">
        <v>15000</v>
      </c>
      <c r="D51" s="2" t="s">
        <v>18</v>
      </c>
    </row>
    <row r="52" spans="1:4" x14ac:dyDescent="0.15">
      <c r="A52" s="2" t="s">
        <v>341</v>
      </c>
      <c r="B52" s="2" t="s">
        <v>396</v>
      </c>
      <c r="C52" s="3">
        <v>0</v>
      </c>
      <c r="D52" s="2" t="s">
        <v>18</v>
      </c>
    </row>
    <row r="53" spans="1:4" x14ac:dyDescent="0.15">
      <c r="A53" s="2" t="s">
        <v>421</v>
      </c>
      <c r="B53" s="2" t="s">
        <v>396</v>
      </c>
      <c r="C53" s="3">
        <v>0</v>
      </c>
      <c r="D53" s="2" t="s">
        <v>18</v>
      </c>
    </row>
    <row r="54" spans="1:4" x14ac:dyDescent="0.15">
      <c r="A54" s="2" t="s">
        <v>41</v>
      </c>
      <c r="B54" s="2" t="s">
        <v>19</v>
      </c>
      <c r="C54" s="3">
        <v>130000</v>
      </c>
      <c r="D54" s="2" t="s">
        <v>18</v>
      </c>
    </row>
    <row r="55" spans="1:4" x14ac:dyDescent="0.15">
      <c r="A55" s="2" t="s">
        <v>255</v>
      </c>
      <c r="B55" s="2" t="s">
        <v>207</v>
      </c>
      <c r="C55" s="3">
        <v>5000</v>
      </c>
      <c r="D55" s="2" t="s">
        <v>18</v>
      </c>
    </row>
    <row r="56" spans="1:4" x14ac:dyDescent="0.15">
      <c r="A56" s="2" t="s">
        <v>260</v>
      </c>
      <c r="B56" s="2" t="s">
        <v>207</v>
      </c>
      <c r="C56" s="3">
        <v>5000</v>
      </c>
      <c r="D56" s="2" t="s">
        <v>18</v>
      </c>
    </row>
    <row r="57" spans="1:4" x14ac:dyDescent="0.15">
      <c r="A57" s="2" t="s">
        <v>96</v>
      </c>
      <c r="B57" s="2" t="s">
        <v>19</v>
      </c>
      <c r="C57" s="3">
        <v>130000</v>
      </c>
      <c r="D57" s="2" t="s">
        <v>18</v>
      </c>
    </row>
    <row r="58" spans="1:4" x14ac:dyDescent="0.15">
      <c r="A58" s="2" t="s">
        <v>96</v>
      </c>
      <c r="B58" s="2" t="s">
        <v>396</v>
      </c>
      <c r="C58" s="3">
        <v>0</v>
      </c>
      <c r="D58" s="2" t="s">
        <v>18</v>
      </c>
    </row>
    <row r="59" spans="1:4" x14ac:dyDescent="0.15">
      <c r="A59" s="2" t="s">
        <v>182</v>
      </c>
      <c r="B59" s="2" t="s">
        <v>19</v>
      </c>
      <c r="C59" s="3">
        <v>130000</v>
      </c>
      <c r="D59" s="2" t="s">
        <v>18</v>
      </c>
    </row>
    <row r="60" spans="1:4" x14ac:dyDescent="0.15">
      <c r="A60" s="2" t="s">
        <v>363</v>
      </c>
      <c r="B60" s="2" t="s">
        <v>283</v>
      </c>
      <c r="C60" s="3">
        <v>5000</v>
      </c>
      <c r="D60" s="2" t="s">
        <v>284</v>
      </c>
    </row>
    <row r="61" spans="1:4" x14ac:dyDescent="0.15">
      <c r="A61" s="2" t="s">
        <v>363</v>
      </c>
      <c r="B61" s="2" t="s">
        <v>396</v>
      </c>
      <c r="C61" s="3">
        <v>0</v>
      </c>
      <c r="D61" s="2" t="s">
        <v>18</v>
      </c>
    </row>
    <row r="62" spans="1:4" x14ac:dyDescent="0.15">
      <c r="A62" s="2" t="s">
        <v>473</v>
      </c>
      <c r="B62" s="2" t="s">
        <v>283</v>
      </c>
      <c r="C62" s="3">
        <v>5000</v>
      </c>
      <c r="D62" s="2" t="s">
        <v>284</v>
      </c>
    </row>
    <row r="63" spans="1:4" x14ac:dyDescent="0.15">
      <c r="A63" s="2" t="s">
        <v>234</v>
      </c>
      <c r="B63" s="2" t="s">
        <v>207</v>
      </c>
      <c r="C63" s="3">
        <v>5000</v>
      </c>
      <c r="D63" s="2" t="s">
        <v>18</v>
      </c>
    </row>
    <row r="64" spans="1:4" x14ac:dyDescent="0.15">
      <c r="A64" s="2" t="s">
        <v>22</v>
      </c>
      <c r="B64" s="2" t="s">
        <v>19</v>
      </c>
      <c r="C64" s="3">
        <v>130000</v>
      </c>
      <c r="D64" s="2" t="s">
        <v>18</v>
      </c>
    </row>
    <row r="65" spans="1:4" x14ac:dyDescent="0.15">
      <c r="A65" s="2" t="s">
        <v>338</v>
      </c>
      <c r="B65" s="2" t="s">
        <v>324</v>
      </c>
      <c r="C65" s="3">
        <v>10000</v>
      </c>
      <c r="D65" s="2" t="s">
        <v>18</v>
      </c>
    </row>
    <row r="66" spans="1:4" x14ac:dyDescent="0.15">
      <c r="A66" s="2" t="s">
        <v>238</v>
      </c>
      <c r="B66" s="2" t="s">
        <v>207</v>
      </c>
      <c r="C66" s="3">
        <v>5000</v>
      </c>
      <c r="D66" s="2" t="s">
        <v>18</v>
      </c>
    </row>
    <row r="67" spans="1:4" x14ac:dyDescent="0.15">
      <c r="A67" s="2" t="s">
        <v>200</v>
      </c>
      <c r="B67" s="2" t="s">
        <v>19</v>
      </c>
      <c r="C67" s="3">
        <v>130000</v>
      </c>
      <c r="D67" s="2" t="s">
        <v>18</v>
      </c>
    </row>
    <row r="68" spans="1:4" x14ac:dyDescent="0.15">
      <c r="A68" s="2" t="s">
        <v>295</v>
      </c>
      <c r="B68" s="2" t="s">
        <v>283</v>
      </c>
      <c r="C68" s="3">
        <v>5000</v>
      </c>
      <c r="D68" s="2" t="s">
        <v>298</v>
      </c>
    </row>
    <row r="69" spans="1:4" x14ac:dyDescent="0.15">
      <c r="A69" s="2" t="s">
        <v>545</v>
      </c>
      <c r="B69" s="2" t="s">
        <v>283</v>
      </c>
      <c r="C69" s="3">
        <v>2500</v>
      </c>
      <c r="D69" s="2" t="s">
        <v>284</v>
      </c>
    </row>
    <row r="70" spans="1:4" x14ac:dyDescent="0.15">
      <c r="A70" s="2" t="s">
        <v>252</v>
      </c>
      <c r="B70" s="2" t="s">
        <v>207</v>
      </c>
      <c r="C70" s="3">
        <v>5000</v>
      </c>
      <c r="D70" s="2" t="s">
        <v>18</v>
      </c>
    </row>
    <row r="71" spans="1:4" x14ac:dyDescent="0.15">
      <c r="A71" s="2" t="s">
        <v>252</v>
      </c>
      <c r="B71" s="2" t="s">
        <v>283</v>
      </c>
      <c r="C71" s="3">
        <v>10000</v>
      </c>
      <c r="D71" s="2" t="s">
        <v>392</v>
      </c>
    </row>
    <row r="72" spans="1:4" x14ac:dyDescent="0.15">
      <c r="A72" s="2" t="s">
        <v>567</v>
      </c>
      <c r="B72" s="2" t="s">
        <v>283</v>
      </c>
      <c r="C72" s="3">
        <v>5000</v>
      </c>
      <c r="D72" s="2" t="s">
        <v>570</v>
      </c>
    </row>
    <row r="73" spans="1:4" x14ac:dyDescent="0.15">
      <c r="A73" s="2" t="s">
        <v>36</v>
      </c>
      <c r="B73" s="2" t="s">
        <v>19</v>
      </c>
      <c r="C73" s="3">
        <v>130000</v>
      </c>
      <c r="D73" s="2" t="s">
        <v>18</v>
      </c>
    </row>
    <row r="74" spans="1:4" x14ac:dyDescent="0.15">
      <c r="A74" s="2" t="s">
        <v>443</v>
      </c>
      <c r="B74" s="2" t="s">
        <v>396</v>
      </c>
      <c r="C74" s="3">
        <v>0</v>
      </c>
      <c r="D74" s="2" t="s">
        <v>18</v>
      </c>
    </row>
    <row r="75" spans="1:4" x14ac:dyDescent="0.15">
      <c r="A75" s="2" t="s">
        <v>443</v>
      </c>
      <c r="B75" s="2" t="s">
        <v>525</v>
      </c>
      <c r="C75" s="3">
        <v>15000</v>
      </c>
      <c r="D75" s="2" t="s">
        <v>18</v>
      </c>
    </row>
    <row r="76" spans="1:4" x14ac:dyDescent="0.15">
      <c r="A76" s="2" t="s">
        <v>82</v>
      </c>
      <c r="B76" s="2" t="s">
        <v>19</v>
      </c>
      <c r="C76" s="3">
        <v>130000</v>
      </c>
      <c r="D76" s="2" t="s">
        <v>18</v>
      </c>
    </row>
    <row r="77" spans="1:4" x14ac:dyDescent="0.15">
      <c r="A77" s="2" t="s">
        <v>158</v>
      </c>
      <c r="B77" s="2" t="s">
        <v>19</v>
      </c>
      <c r="C77" s="3">
        <v>50000</v>
      </c>
      <c r="D77" s="2" t="s">
        <v>18</v>
      </c>
    </row>
    <row r="78" spans="1:4" x14ac:dyDescent="0.15">
      <c r="A78" s="2" t="s">
        <v>519</v>
      </c>
      <c r="B78" s="2" t="s">
        <v>523</v>
      </c>
      <c r="C78" s="3">
        <v>20000</v>
      </c>
      <c r="D78" s="2" t="s">
        <v>18</v>
      </c>
    </row>
    <row r="79" spans="1:4" x14ac:dyDescent="0.15">
      <c r="A79" s="2" t="s">
        <v>405</v>
      </c>
      <c r="B79" s="2" t="s">
        <v>396</v>
      </c>
      <c r="C79" s="3">
        <v>0</v>
      </c>
      <c r="D79" s="2" t="s">
        <v>18</v>
      </c>
    </row>
    <row r="80" spans="1:4" x14ac:dyDescent="0.15">
      <c r="A80" s="2" t="s">
        <v>307</v>
      </c>
      <c r="B80" s="2" t="s">
        <v>207</v>
      </c>
      <c r="C80" s="3">
        <v>5000</v>
      </c>
      <c r="D80" s="2" t="s">
        <v>18</v>
      </c>
    </row>
    <row r="81" spans="1:4" x14ac:dyDescent="0.15">
      <c r="A81" s="2" t="s">
        <v>507</v>
      </c>
      <c r="B81" s="2" t="s">
        <v>464</v>
      </c>
      <c r="C81" s="3">
        <v>10000</v>
      </c>
      <c r="D81" s="2" t="s">
        <v>18</v>
      </c>
    </row>
    <row r="82" spans="1:4" x14ac:dyDescent="0.15">
      <c r="A82" s="2" t="s">
        <v>100</v>
      </c>
      <c r="B82" s="2" t="s">
        <v>19</v>
      </c>
      <c r="C82" s="3">
        <v>130000</v>
      </c>
      <c r="D82" s="2" t="s">
        <v>18</v>
      </c>
    </row>
    <row r="83" spans="1:4" x14ac:dyDescent="0.15">
      <c r="A83" s="2" t="s">
        <v>313</v>
      </c>
      <c r="B83" s="2" t="s">
        <v>207</v>
      </c>
      <c r="C83" s="3">
        <v>5000</v>
      </c>
      <c r="D83" s="2" t="s">
        <v>18</v>
      </c>
    </row>
    <row r="84" spans="1:4" x14ac:dyDescent="0.15">
      <c r="A84" s="2" t="s">
        <v>313</v>
      </c>
      <c r="B84" s="2" t="s">
        <v>464</v>
      </c>
      <c r="C84" s="3">
        <v>15000</v>
      </c>
      <c r="D84" s="2" t="s">
        <v>18</v>
      </c>
    </row>
    <row r="85" spans="1:4" x14ac:dyDescent="0.15">
      <c r="A85" s="2" t="s">
        <v>145</v>
      </c>
      <c r="B85" s="2" t="s">
        <v>19</v>
      </c>
      <c r="C85" s="3">
        <v>130000</v>
      </c>
      <c r="D85" s="2" t="s">
        <v>18</v>
      </c>
    </row>
    <row r="86" spans="1:4" x14ac:dyDescent="0.15">
      <c r="A86" s="2" t="s">
        <v>145</v>
      </c>
      <c r="B86" s="2" t="s">
        <v>396</v>
      </c>
      <c r="C86" s="3">
        <v>0</v>
      </c>
      <c r="D86" s="2" t="s">
        <v>18</v>
      </c>
    </row>
    <row r="87" spans="1:4" x14ac:dyDescent="0.15">
      <c r="A87" s="2" t="s">
        <v>288</v>
      </c>
      <c r="B87" s="2" t="s">
        <v>283</v>
      </c>
      <c r="C87" s="3">
        <v>5000</v>
      </c>
      <c r="D87" s="2" t="s">
        <v>291</v>
      </c>
    </row>
    <row r="88" spans="1:4" x14ac:dyDescent="0.15">
      <c r="A88" s="2" t="s">
        <v>445</v>
      </c>
      <c r="B88" s="2" t="s">
        <v>396</v>
      </c>
      <c r="C88" s="3">
        <v>0</v>
      </c>
      <c r="D88" s="2" t="s">
        <v>18</v>
      </c>
    </row>
    <row r="89" spans="1:4" x14ac:dyDescent="0.15">
      <c r="A89" s="2" t="s">
        <v>154</v>
      </c>
      <c r="B89" s="2" t="s">
        <v>19</v>
      </c>
      <c r="C89" s="3">
        <v>130000</v>
      </c>
      <c r="D89" s="2" t="s">
        <v>18</v>
      </c>
    </row>
    <row r="90" spans="1:4" x14ac:dyDescent="0.15">
      <c r="A90" s="2" t="s">
        <v>311</v>
      </c>
      <c r="B90" s="2" t="s">
        <v>207</v>
      </c>
      <c r="C90" s="3">
        <v>5000</v>
      </c>
      <c r="D90" s="2" t="s">
        <v>18</v>
      </c>
    </row>
    <row r="91" spans="1:4" x14ac:dyDescent="0.15">
      <c r="A91" s="2" t="s">
        <v>424</v>
      </c>
      <c r="B91" s="2" t="s">
        <v>396</v>
      </c>
      <c r="C91" s="3">
        <v>0</v>
      </c>
      <c r="D91" s="2" t="s">
        <v>18</v>
      </c>
    </row>
    <row r="92" spans="1:4" x14ac:dyDescent="0.15">
      <c r="A92" s="2" t="s">
        <v>424</v>
      </c>
      <c r="B92" s="2" t="s">
        <v>464</v>
      </c>
      <c r="C92" s="3">
        <v>15000</v>
      </c>
      <c r="D92" s="2" t="s">
        <v>18</v>
      </c>
    </row>
    <row r="93" spans="1:4" x14ac:dyDescent="0.15">
      <c r="A93" s="2" t="s">
        <v>424</v>
      </c>
      <c r="B93" s="2" t="s">
        <v>283</v>
      </c>
      <c r="C93" s="3">
        <v>10000</v>
      </c>
      <c r="D93" s="2" t="s">
        <v>352</v>
      </c>
    </row>
    <row r="94" spans="1:4" x14ac:dyDescent="0.15">
      <c r="A94" s="2" t="s">
        <v>31</v>
      </c>
      <c r="B94" s="2" t="s">
        <v>19</v>
      </c>
      <c r="C94" s="3">
        <v>130000</v>
      </c>
      <c r="D94" s="2" t="s">
        <v>18</v>
      </c>
    </row>
    <row r="95" spans="1:4" x14ac:dyDescent="0.15">
      <c r="A95" s="2" t="s">
        <v>191</v>
      </c>
      <c r="B95" s="2" t="s">
        <v>19</v>
      </c>
      <c r="C95" s="3">
        <v>130000</v>
      </c>
      <c r="D95" s="2" t="s">
        <v>18</v>
      </c>
    </row>
    <row r="96" spans="1:4" x14ac:dyDescent="0.15">
      <c r="A96" s="2" t="s">
        <v>441</v>
      </c>
      <c r="B96" s="2" t="s">
        <v>396</v>
      </c>
      <c r="C96" s="3">
        <v>0</v>
      </c>
      <c r="D96" s="2" t="s">
        <v>18</v>
      </c>
    </row>
    <row r="97" spans="1:4" x14ac:dyDescent="0.15">
      <c r="A97" s="2" t="s">
        <v>441</v>
      </c>
      <c r="B97" s="2" t="s">
        <v>525</v>
      </c>
      <c r="C97" s="3">
        <v>15000</v>
      </c>
      <c r="D97" s="2" t="s">
        <v>18</v>
      </c>
    </row>
    <row r="98" spans="1:4" x14ac:dyDescent="0.15">
      <c r="A98" s="2" t="s">
        <v>46</v>
      </c>
      <c r="B98" s="2" t="s">
        <v>19</v>
      </c>
      <c r="C98" s="3">
        <v>50000</v>
      </c>
      <c r="D98" s="2" t="s">
        <v>18</v>
      </c>
    </row>
    <row r="99" spans="1:4" x14ac:dyDescent="0.15">
      <c r="A99" s="2" t="s">
        <v>46</v>
      </c>
      <c r="B99" s="2" t="s">
        <v>396</v>
      </c>
      <c r="C99" s="3">
        <v>0</v>
      </c>
      <c r="D99" s="2" t="s">
        <v>18</v>
      </c>
    </row>
    <row r="100" spans="1:4" x14ac:dyDescent="0.15">
      <c r="A100" s="2" t="s">
        <v>502</v>
      </c>
      <c r="B100" s="2" t="s">
        <v>464</v>
      </c>
      <c r="C100" s="3">
        <v>15000</v>
      </c>
      <c r="D100" s="2" t="s">
        <v>18</v>
      </c>
    </row>
    <row r="101" spans="1:4" x14ac:dyDescent="0.15">
      <c r="A101" s="2" t="s">
        <v>173</v>
      </c>
      <c r="B101" s="2" t="s">
        <v>19</v>
      </c>
      <c r="C101" s="3">
        <v>130000</v>
      </c>
      <c r="D101" s="2" t="s">
        <v>18</v>
      </c>
    </row>
    <row r="102" spans="1:4" x14ac:dyDescent="0.15">
      <c r="A102" s="2" t="s">
        <v>140</v>
      </c>
      <c r="B102" s="2" t="s">
        <v>19</v>
      </c>
      <c r="C102" s="3">
        <v>50000</v>
      </c>
      <c r="D102" s="2" t="s">
        <v>18</v>
      </c>
    </row>
    <row r="103" spans="1:4" x14ac:dyDescent="0.15">
      <c r="A103" s="2" t="s">
        <v>454</v>
      </c>
      <c r="B103" s="2" t="s">
        <v>283</v>
      </c>
      <c r="C103" s="3">
        <v>5000</v>
      </c>
      <c r="D103" s="2" t="s">
        <v>456</v>
      </c>
    </row>
    <row r="104" spans="1:4" x14ac:dyDescent="0.15">
      <c r="A104" s="2" t="s">
        <v>375</v>
      </c>
      <c r="B104" s="2" t="s">
        <v>283</v>
      </c>
      <c r="C104" s="3">
        <v>5000</v>
      </c>
      <c r="D104" s="2" t="s">
        <v>284</v>
      </c>
    </row>
    <row r="105" spans="1:4" x14ac:dyDescent="0.15">
      <c r="A105" s="2" t="s">
        <v>375</v>
      </c>
      <c r="B105" s="2" t="s">
        <v>396</v>
      </c>
      <c r="C105" s="3">
        <v>0</v>
      </c>
      <c r="D105" s="2" t="s">
        <v>18</v>
      </c>
    </row>
    <row r="106" spans="1:4" x14ac:dyDescent="0.15">
      <c r="A106" s="2" t="s">
        <v>327</v>
      </c>
      <c r="B106" s="2" t="s">
        <v>324</v>
      </c>
      <c r="C106" s="3">
        <v>15000</v>
      </c>
      <c r="D106" s="2" t="s">
        <v>18</v>
      </c>
    </row>
    <row r="107" spans="1:4" x14ac:dyDescent="0.15">
      <c r="A107" s="2" t="s">
        <v>51</v>
      </c>
      <c r="B107" s="2" t="s">
        <v>19</v>
      </c>
      <c r="C107" s="3">
        <v>130000</v>
      </c>
      <c r="D107" s="2" t="s">
        <v>18</v>
      </c>
    </row>
    <row r="108" spans="1:4" x14ac:dyDescent="0.15">
      <c r="A108" s="2" t="s">
        <v>51</v>
      </c>
      <c r="B108" s="2" t="s">
        <v>396</v>
      </c>
      <c r="C108" s="3">
        <v>0</v>
      </c>
      <c r="D108" s="2" t="s">
        <v>18</v>
      </c>
    </row>
    <row r="109" spans="1:4" x14ac:dyDescent="0.15">
      <c r="A109" s="2" t="s">
        <v>51</v>
      </c>
      <c r="B109" s="2" t="s">
        <v>283</v>
      </c>
      <c r="C109" s="3">
        <v>10000</v>
      </c>
      <c r="D109" s="2" t="s">
        <v>437</v>
      </c>
    </row>
    <row r="110" spans="1:4" x14ac:dyDescent="0.15">
      <c r="A110" s="2" t="s">
        <v>69</v>
      </c>
      <c r="B110" s="2" t="s">
        <v>19</v>
      </c>
      <c r="C110" s="3">
        <v>130000</v>
      </c>
      <c r="D110" s="2" t="s">
        <v>18</v>
      </c>
    </row>
    <row r="111" spans="1:4" x14ac:dyDescent="0.15">
      <c r="A111" s="2" t="s">
        <v>381</v>
      </c>
      <c r="B111" s="2" t="s">
        <v>283</v>
      </c>
      <c r="C111" s="3">
        <v>5000</v>
      </c>
      <c r="D111" s="2" t="s">
        <v>386</v>
      </c>
    </row>
    <row r="112" spans="1:4" x14ac:dyDescent="0.15">
      <c r="A112" s="2" t="s">
        <v>60</v>
      </c>
      <c r="B112" s="2" t="s">
        <v>19</v>
      </c>
      <c r="C112" s="3">
        <v>130000</v>
      </c>
      <c r="D112" s="2" t="s">
        <v>18</v>
      </c>
    </row>
    <row r="113" spans="1:4" x14ac:dyDescent="0.15">
      <c r="A113" s="2" t="s">
        <v>585</v>
      </c>
      <c r="B113" s="2" t="s">
        <v>283</v>
      </c>
      <c r="C113" s="3">
        <v>5000</v>
      </c>
      <c r="D113" s="2" t="s">
        <v>588</v>
      </c>
    </row>
    <row r="114" spans="1:4" x14ac:dyDescent="0.15">
      <c r="A114" s="2" t="s">
        <v>264</v>
      </c>
      <c r="B114" s="2" t="s">
        <v>207</v>
      </c>
      <c r="C114" s="3">
        <v>5000</v>
      </c>
      <c r="D114" s="2" t="s">
        <v>18</v>
      </c>
    </row>
    <row r="115" spans="1:4" x14ac:dyDescent="0.15">
      <c r="A115" s="2" t="s">
        <v>55</v>
      </c>
      <c r="B115" s="2" t="s">
        <v>19</v>
      </c>
      <c r="C115" s="3">
        <v>130000</v>
      </c>
      <c r="D115" s="2" t="s">
        <v>18</v>
      </c>
    </row>
    <row r="116" spans="1:4" x14ac:dyDescent="0.15">
      <c r="A116" s="2" t="s">
        <v>168</v>
      </c>
      <c r="B116" s="2" t="s">
        <v>19</v>
      </c>
      <c r="C116" s="3">
        <v>130000</v>
      </c>
      <c r="D116" s="2" t="s">
        <v>18</v>
      </c>
    </row>
    <row r="117" spans="1:4" x14ac:dyDescent="0.15">
      <c r="A117" s="2" t="s">
        <v>195</v>
      </c>
      <c r="B117" s="2" t="s">
        <v>19</v>
      </c>
      <c r="C117" s="3">
        <v>130000</v>
      </c>
      <c r="D117" s="2" t="s">
        <v>18</v>
      </c>
    </row>
    <row r="118" spans="1:4" x14ac:dyDescent="0.15">
      <c r="A118" s="2" t="s">
        <v>119</v>
      </c>
      <c r="B118" s="2" t="s">
        <v>19</v>
      </c>
      <c r="C118" s="3">
        <v>130000</v>
      </c>
      <c r="D118" s="2" t="s">
        <v>18</v>
      </c>
    </row>
    <row r="119" spans="1:4" x14ac:dyDescent="0.15">
      <c r="A119" s="2" t="s">
        <v>119</v>
      </c>
      <c r="B119" s="2" t="s">
        <v>349</v>
      </c>
      <c r="C119" s="3">
        <v>25000</v>
      </c>
      <c r="D119" s="2" t="s">
        <v>18</v>
      </c>
    </row>
    <row r="120" spans="1:4" x14ac:dyDescent="0.15">
      <c r="A120" s="2" t="s">
        <v>278</v>
      </c>
      <c r="B120" s="2" t="s">
        <v>283</v>
      </c>
      <c r="C120" s="3">
        <v>5000</v>
      </c>
      <c r="D120" s="2" t="s">
        <v>284</v>
      </c>
    </row>
    <row r="121" spans="1:4" x14ac:dyDescent="0.15">
      <c r="A121" s="2" t="s">
        <v>390</v>
      </c>
      <c r="B121" s="2" t="s">
        <v>283</v>
      </c>
      <c r="C121" s="3">
        <v>10000</v>
      </c>
      <c r="D121" s="2" t="s">
        <v>392</v>
      </c>
    </row>
    <row r="122" spans="1:4" x14ac:dyDescent="0.15">
      <c r="A122" s="2" t="s">
        <v>78</v>
      </c>
      <c r="B122" s="2" t="s">
        <v>19</v>
      </c>
      <c r="C122" s="3">
        <v>130000</v>
      </c>
      <c r="D122" s="2" t="s">
        <v>18</v>
      </c>
    </row>
    <row r="123" spans="1:4" x14ac:dyDescent="0.15">
      <c r="A123" s="2" t="s">
        <v>535</v>
      </c>
      <c r="B123" s="2" t="s">
        <v>525</v>
      </c>
      <c r="C123" s="3">
        <v>15000</v>
      </c>
      <c r="D123" s="2" t="s">
        <v>18</v>
      </c>
    </row>
    <row r="124" spans="1:4" x14ac:dyDescent="0.15">
      <c r="A124" s="2" t="s">
        <v>232</v>
      </c>
      <c r="B124" s="2" t="s">
        <v>207</v>
      </c>
      <c r="C124" s="3">
        <v>5000</v>
      </c>
      <c r="D124" s="2" t="s">
        <v>18</v>
      </c>
    </row>
    <row r="125" spans="1:4" x14ac:dyDescent="0.15">
      <c r="A125" s="2" t="s">
        <v>415</v>
      </c>
      <c r="B125" s="2" t="s">
        <v>283</v>
      </c>
      <c r="C125" s="3">
        <v>5000</v>
      </c>
      <c r="D125" s="2" t="s">
        <v>417</v>
      </c>
    </row>
    <row r="126" spans="1:4" x14ac:dyDescent="0.15">
      <c r="A126" s="2" t="s">
        <v>27</v>
      </c>
      <c r="B126" s="2" t="s">
        <v>19</v>
      </c>
      <c r="C126" s="3">
        <v>130000</v>
      </c>
      <c r="D126" s="2" t="s">
        <v>18</v>
      </c>
    </row>
    <row r="127" spans="1:4" x14ac:dyDescent="0.15">
      <c r="A127" s="2" t="s">
        <v>27</v>
      </c>
      <c r="B127" s="2" t="s">
        <v>396</v>
      </c>
      <c r="C127" s="3">
        <v>0</v>
      </c>
      <c r="D127" s="2" t="s">
        <v>18</v>
      </c>
    </row>
    <row r="128" spans="1:4" x14ac:dyDescent="0.15">
      <c r="A128" s="2" t="s">
        <v>547</v>
      </c>
      <c r="B128" s="2" t="s">
        <v>525</v>
      </c>
      <c r="C128" s="3">
        <v>15000</v>
      </c>
      <c r="D128" s="2" t="s">
        <v>18</v>
      </c>
    </row>
    <row r="129" spans="1:4" x14ac:dyDescent="0.15">
      <c r="A129" s="2" t="s">
        <v>550</v>
      </c>
      <c r="B129" s="2" t="s">
        <v>525</v>
      </c>
      <c r="C129" s="3">
        <v>25000</v>
      </c>
      <c r="D129" s="2" t="s">
        <v>18</v>
      </c>
    </row>
    <row r="130" spans="1:4" x14ac:dyDescent="0.15">
      <c r="A130" s="2" t="s">
        <v>400</v>
      </c>
      <c r="B130" s="2" t="s">
        <v>396</v>
      </c>
      <c r="C130" s="3">
        <v>0</v>
      </c>
      <c r="D130" s="2" t="s">
        <v>18</v>
      </c>
    </row>
    <row r="131" spans="1:4" x14ac:dyDescent="0.15">
      <c r="A131" s="2" t="s">
        <v>460</v>
      </c>
      <c r="B131" s="2" t="s">
        <v>464</v>
      </c>
      <c r="C131" s="3">
        <v>15000</v>
      </c>
      <c r="D131" s="2" t="s">
        <v>18</v>
      </c>
    </row>
    <row r="132" spans="1:4" x14ac:dyDescent="0.15">
      <c r="A132" s="5" t="s">
        <v>607</v>
      </c>
      <c r="C132">
        <f>SUM(C1:C130)</f>
        <v>4677500</v>
      </c>
    </row>
    <row r="133" spans="1:4" x14ac:dyDescent="0.15">
      <c r="A133" s="2" t="s">
        <v>409</v>
      </c>
      <c r="B133" s="2" t="s">
        <v>283</v>
      </c>
      <c r="C133" s="3">
        <v>2500</v>
      </c>
      <c r="D133" s="2" t="s">
        <v>412</v>
      </c>
    </row>
    <row r="134" spans="1:4" x14ac:dyDescent="0.15">
      <c r="A134" s="2" t="s">
        <v>430</v>
      </c>
      <c r="B134" s="2" t="s">
        <v>283</v>
      </c>
      <c r="C134" s="3">
        <v>5000</v>
      </c>
      <c r="D134" s="2" t="s">
        <v>412</v>
      </c>
    </row>
    <row r="135" spans="1:4" x14ac:dyDescent="0.15">
      <c r="A135" s="2" t="s">
        <v>430</v>
      </c>
      <c r="B135" s="2" t="s">
        <v>533</v>
      </c>
      <c r="C135" s="3">
        <v>5000</v>
      </c>
      <c r="D135" s="2" t="s">
        <v>392</v>
      </c>
    </row>
    <row r="136" spans="1:4" x14ac:dyDescent="0.15">
      <c r="A136" s="2" t="s">
        <v>271</v>
      </c>
      <c r="B136" s="2" t="s">
        <v>207</v>
      </c>
      <c r="C136" s="3">
        <v>5000</v>
      </c>
      <c r="D136" s="2" t="s">
        <v>18</v>
      </c>
    </row>
    <row r="137" spans="1:4" x14ac:dyDescent="0.15">
      <c r="A137" s="2" t="s">
        <v>244</v>
      </c>
      <c r="B137" s="2" t="s">
        <v>207</v>
      </c>
      <c r="C137" s="3">
        <v>5000</v>
      </c>
      <c r="D137" s="2" t="s">
        <v>18</v>
      </c>
    </row>
    <row r="138" spans="1:4" x14ac:dyDescent="0.15">
      <c r="A138" s="2" t="s">
        <v>228</v>
      </c>
      <c r="B138" s="2" t="s">
        <v>207</v>
      </c>
      <c r="C138" s="3">
        <v>5000</v>
      </c>
      <c r="D138" s="2" t="s">
        <v>18</v>
      </c>
    </row>
    <row r="139" spans="1:4" x14ac:dyDescent="0.15">
      <c r="A139" s="2" t="s">
        <v>367</v>
      </c>
      <c r="B139" s="2" t="s">
        <v>283</v>
      </c>
      <c r="C139" s="3">
        <v>5000</v>
      </c>
      <c r="D139" s="2" t="s">
        <v>372</v>
      </c>
    </row>
    <row r="140" spans="1:4" x14ac:dyDescent="0.15">
      <c r="A140" s="2" t="s">
        <v>397</v>
      </c>
      <c r="B140" s="2" t="s">
        <v>396</v>
      </c>
      <c r="C140" s="3">
        <v>0</v>
      </c>
      <c r="D140" s="2" t="s">
        <v>18</v>
      </c>
    </row>
    <row r="141" spans="1:4" x14ac:dyDescent="0.15">
      <c r="A141" s="2" t="s">
        <v>589</v>
      </c>
      <c r="B141" s="2" t="s">
        <v>283</v>
      </c>
      <c r="C141" s="3">
        <v>5000</v>
      </c>
      <c r="D141" s="2" t="s">
        <v>284</v>
      </c>
    </row>
    <row r="142" spans="1:4" x14ac:dyDescent="0.15">
      <c r="A142" s="2" t="s">
        <v>572</v>
      </c>
      <c r="B142" s="2" t="s">
        <v>283</v>
      </c>
      <c r="C142" s="3">
        <v>5000</v>
      </c>
      <c r="D142" s="2" t="s">
        <v>284</v>
      </c>
    </row>
    <row r="143" spans="1:4" x14ac:dyDescent="0.15">
      <c r="A143" s="2" t="s">
        <v>91</v>
      </c>
      <c r="B143" s="2" t="s">
        <v>19</v>
      </c>
      <c r="C143" s="3">
        <v>50000</v>
      </c>
      <c r="D143" s="2" t="s">
        <v>18</v>
      </c>
    </row>
    <row r="144" spans="1:4" x14ac:dyDescent="0.15">
      <c r="A144" s="2" t="s">
        <v>320</v>
      </c>
      <c r="B144" s="2" t="s">
        <v>324</v>
      </c>
      <c r="C144" s="3">
        <v>15000</v>
      </c>
      <c r="D144" s="2" t="s">
        <v>18</v>
      </c>
    </row>
    <row r="145" spans="1:4" x14ac:dyDescent="0.15">
      <c r="A145" s="2" t="s">
        <v>211</v>
      </c>
      <c r="B145" s="2" t="s">
        <v>207</v>
      </c>
      <c r="C145" s="3">
        <v>5000</v>
      </c>
      <c r="D145" s="2" t="s">
        <v>18</v>
      </c>
    </row>
    <row r="146" spans="1:4" x14ac:dyDescent="0.15">
      <c r="A146" s="2" t="s">
        <v>407</v>
      </c>
      <c r="B146" s="2" t="s">
        <v>396</v>
      </c>
      <c r="C146" s="3">
        <v>0</v>
      </c>
      <c r="D146" s="2" t="s">
        <v>18</v>
      </c>
    </row>
    <row r="147" spans="1:4" x14ac:dyDescent="0.15">
      <c r="A147" s="2" t="s">
        <v>407</v>
      </c>
      <c r="B147" s="2" t="s">
        <v>525</v>
      </c>
      <c r="C147" s="3">
        <v>15000</v>
      </c>
      <c r="D147" s="2" t="s">
        <v>18</v>
      </c>
    </row>
    <row r="148" spans="1:4" x14ac:dyDescent="0.15">
      <c r="A148" s="2" t="s">
        <v>351</v>
      </c>
      <c r="B148" s="2" t="s">
        <v>283</v>
      </c>
      <c r="C148" s="3">
        <v>5000</v>
      </c>
      <c r="D148" s="2" t="s">
        <v>352</v>
      </c>
    </row>
    <row r="149" spans="1:4" x14ac:dyDescent="0.15">
      <c r="A149" s="2" t="s">
        <v>109</v>
      </c>
      <c r="B149" s="2" t="s">
        <v>19</v>
      </c>
      <c r="C149" s="3">
        <v>130000</v>
      </c>
      <c r="D149" s="2" t="s">
        <v>18</v>
      </c>
    </row>
    <row r="150" spans="1:4" x14ac:dyDescent="0.15">
      <c r="A150" s="2" t="s">
        <v>527</v>
      </c>
      <c r="B150" s="2" t="s">
        <v>283</v>
      </c>
      <c r="C150" s="3">
        <v>5000</v>
      </c>
      <c r="D150" s="2" t="s">
        <v>284</v>
      </c>
    </row>
    <row r="151" spans="1:4" x14ac:dyDescent="0.15">
      <c r="A151" s="2" t="s">
        <v>164</v>
      </c>
      <c r="B151" s="2" t="s">
        <v>19</v>
      </c>
      <c r="C151" s="3">
        <v>130000</v>
      </c>
      <c r="D151" s="2" t="s">
        <v>18</v>
      </c>
    </row>
    <row r="152" spans="1:4" x14ac:dyDescent="0.15">
      <c r="A152" s="2" t="s">
        <v>149</v>
      </c>
      <c r="B152" s="2" t="s">
        <v>19</v>
      </c>
      <c r="C152" s="3">
        <v>130000</v>
      </c>
      <c r="D152" s="2" t="s">
        <v>18</v>
      </c>
    </row>
    <row r="153" spans="1:4" x14ac:dyDescent="0.15">
      <c r="A153" s="2" t="s">
        <v>603</v>
      </c>
      <c r="B153" s="2" t="s">
        <v>283</v>
      </c>
      <c r="C153" s="3">
        <v>5000</v>
      </c>
      <c r="D153" s="2" t="s">
        <v>605</v>
      </c>
    </row>
    <row r="154" spans="1:4" x14ac:dyDescent="0.15">
      <c r="A154" s="2" t="s">
        <v>434</v>
      </c>
      <c r="B154" s="2" t="s">
        <v>283</v>
      </c>
      <c r="C154" s="3">
        <v>5000</v>
      </c>
      <c r="D154" s="2" t="s">
        <v>437</v>
      </c>
    </row>
    <row r="155" spans="1:4" x14ac:dyDescent="0.15">
      <c r="A155" s="2" t="s">
        <v>305</v>
      </c>
      <c r="B155" s="2" t="s">
        <v>207</v>
      </c>
      <c r="C155" s="3">
        <v>5000</v>
      </c>
      <c r="D155" s="2" t="s">
        <v>18</v>
      </c>
    </row>
    <row r="156" spans="1:4" x14ac:dyDescent="0.15">
      <c r="A156" s="2" t="s">
        <v>580</v>
      </c>
      <c r="B156" s="2" t="s">
        <v>525</v>
      </c>
      <c r="C156" s="3">
        <v>15000</v>
      </c>
      <c r="D156" s="2" t="s">
        <v>18</v>
      </c>
    </row>
    <row r="157" spans="1:4" x14ac:dyDescent="0.15">
      <c r="A157" s="2" t="s">
        <v>538</v>
      </c>
      <c r="B157" s="2" t="s">
        <v>525</v>
      </c>
      <c r="C157" s="3">
        <v>25000</v>
      </c>
      <c r="D157" s="2" t="s">
        <v>18</v>
      </c>
    </row>
    <row r="158" spans="1:4" x14ac:dyDescent="0.15">
      <c r="A158" s="2" t="s">
        <v>105</v>
      </c>
      <c r="B158" s="2" t="s">
        <v>19</v>
      </c>
      <c r="C158" s="3">
        <v>130000</v>
      </c>
      <c r="D158" s="2" t="s">
        <v>18</v>
      </c>
    </row>
    <row r="159" spans="1:4" x14ac:dyDescent="0.15">
      <c r="A159" s="2" t="s">
        <v>490</v>
      </c>
      <c r="B159" s="2" t="s">
        <v>283</v>
      </c>
      <c r="C159" s="3">
        <v>5000</v>
      </c>
      <c r="D159" s="2" t="s">
        <v>291</v>
      </c>
    </row>
  </sheetData>
  <autoFilter ref="A1:D160" xr:uid="{D154845F-C879-4C91-8793-29635762B87C}">
    <sortState xmlns:xlrd2="http://schemas.microsoft.com/office/spreadsheetml/2017/richdata2" ref="A2:D160">
      <sortCondition ref="A1:A160"/>
    </sortState>
  </autoFilter>
  <hyperlinks>
    <hyperlink ref="A132" r:id="rId1" xr:uid="{8095FB63-D232-4CD7-B0C1-A9B653F726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B18C-A9B9-4A61-9244-2CBA0540F872}">
  <dimension ref="A1:C11"/>
  <sheetViews>
    <sheetView workbookViewId="0">
      <selection activeCell="C10" sqref="C10"/>
    </sheetView>
  </sheetViews>
  <sheetFormatPr baseColWidth="10" defaultColWidth="8.83203125" defaultRowHeight="13" x14ac:dyDescent="0.15"/>
  <cols>
    <col min="1" max="1" width="51.83203125" bestFit="1" customWidth="1"/>
    <col min="2" max="2" width="11.83203125" customWidth="1"/>
    <col min="3" max="3" width="48" bestFit="1" customWidth="1"/>
  </cols>
  <sheetData>
    <row r="1" spans="1:3" x14ac:dyDescent="0.15">
      <c r="A1" s="6" t="s">
        <v>608</v>
      </c>
      <c r="B1">
        <v>157</v>
      </c>
    </row>
    <row r="2" spans="1:3" x14ac:dyDescent="0.15">
      <c r="A2" s="6" t="s">
        <v>609</v>
      </c>
      <c r="B2">
        <v>131</v>
      </c>
      <c r="C2" t="s">
        <v>610</v>
      </c>
    </row>
    <row r="3" spans="1:3" x14ac:dyDescent="0.15">
      <c r="A3" s="6" t="s">
        <v>611</v>
      </c>
      <c r="B3" s="10">
        <v>3130000</v>
      </c>
      <c r="C3" t="s">
        <v>612</v>
      </c>
    </row>
    <row r="5" spans="1:3" x14ac:dyDescent="0.15">
      <c r="A5" s="7" t="s">
        <v>613</v>
      </c>
      <c r="B5" s="7" t="s">
        <v>614</v>
      </c>
      <c r="C5" s="7" t="s">
        <v>615</v>
      </c>
    </row>
    <row r="6" spans="1:3" x14ac:dyDescent="0.15">
      <c r="A6" t="s">
        <v>283</v>
      </c>
    </row>
    <row r="7" spans="1:3" x14ac:dyDescent="0.15">
      <c r="A7" t="s">
        <v>616</v>
      </c>
    </row>
    <row r="8" spans="1:3" x14ac:dyDescent="0.15">
      <c r="A8" t="s">
        <v>617</v>
      </c>
    </row>
    <row r="9" spans="1:3" x14ac:dyDescent="0.15">
      <c r="A9" t="s">
        <v>618</v>
      </c>
    </row>
    <row r="10" spans="1:3" x14ac:dyDescent="0.15">
      <c r="A10" t="s">
        <v>619</v>
      </c>
    </row>
    <row r="11" spans="1:3" x14ac:dyDescent="0.15">
      <c r="A11" t="s">
        <v>620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4F569-5B9F-4C20-ABC2-889914C219A9}">
  <dimension ref="A1"/>
  <sheetViews>
    <sheetView workbookViewId="0">
      <pane xSplit="2" ySplit="1" topLeftCell="C2" activePane="bottomRight" state="frozen"/>
      <selection pane="topRight" activeCell="D1" sqref="D1"/>
      <selection pane="bottomLeft" activeCell="A2" sqref="A2"/>
      <selection pane="bottomRight"/>
    </sheetView>
  </sheetViews>
  <sheetFormatPr baseColWidth="10" defaultColWidth="8.83203125" defaultRowHeight="13"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29F1-2895-442F-A5E4-311C6F60F859}">
  <dimension ref="A1:G134"/>
  <sheetViews>
    <sheetView tabSelected="1" zoomScale="140" zoomScaleNormal="140" workbookViewId="0"/>
  </sheetViews>
  <sheetFormatPr baseColWidth="10" defaultColWidth="8.83203125" defaultRowHeight="13" x14ac:dyDescent="0.15"/>
  <cols>
    <col min="1" max="1" width="47" customWidth="1"/>
    <col min="2" max="2" width="16.1640625" style="13" customWidth="1"/>
    <col min="3" max="3" width="52.5" style="13" customWidth="1"/>
    <col min="4" max="4" width="22.6640625" style="19" customWidth="1"/>
    <col min="5" max="5" width="16.83203125" style="19" customWidth="1"/>
    <col min="6" max="6" width="19" style="19" customWidth="1"/>
    <col min="7" max="7" width="26.5" style="20" customWidth="1"/>
  </cols>
  <sheetData>
    <row r="1" spans="1:7" ht="87" customHeight="1" x14ac:dyDescent="0.15">
      <c r="A1" t="e" vm="1">
        <v>#VALUE!</v>
      </c>
      <c r="C1" s="24" t="s">
        <v>676</v>
      </c>
      <c r="D1" s="22"/>
      <c r="E1" s="23"/>
      <c r="F1" s="23"/>
      <c r="G1" s="23"/>
    </row>
    <row r="2" spans="1:7" ht="28" x14ac:dyDescent="0.15">
      <c r="A2" s="9" t="s">
        <v>0</v>
      </c>
      <c r="B2" s="11" t="s">
        <v>621</v>
      </c>
      <c r="C2" s="11" t="s">
        <v>622</v>
      </c>
      <c r="D2" s="17" t="s">
        <v>675</v>
      </c>
      <c r="E2" s="18" t="s">
        <v>623</v>
      </c>
      <c r="F2" s="18" t="s">
        <v>624</v>
      </c>
      <c r="G2" s="18" t="s">
        <v>317</v>
      </c>
    </row>
    <row r="3" spans="1:7" ht="25" customHeight="1" x14ac:dyDescent="0.15">
      <c r="A3" s="8" t="s">
        <v>484</v>
      </c>
      <c r="B3" s="21">
        <v>15000</v>
      </c>
      <c r="C3" s="14" t="s">
        <v>625</v>
      </c>
      <c r="D3" s="15" t="s">
        <v>673</v>
      </c>
      <c r="E3" s="15"/>
      <c r="F3" s="15" t="s">
        <v>626</v>
      </c>
      <c r="G3" s="16" t="s">
        <v>626</v>
      </c>
    </row>
    <row r="4" spans="1:7" ht="25" customHeight="1" x14ac:dyDescent="0.15">
      <c r="A4" s="8" t="s">
        <v>131</v>
      </c>
      <c r="B4" s="21">
        <v>65000</v>
      </c>
      <c r="C4" s="14" t="s">
        <v>627</v>
      </c>
      <c r="D4" s="15" t="s">
        <v>672</v>
      </c>
      <c r="E4" s="15" t="s">
        <v>626</v>
      </c>
      <c r="F4" s="15"/>
      <c r="G4" s="16" t="s">
        <v>626</v>
      </c>
    </row>
    <row r="5" spans="1:7" ht="25" customHeight="1" x14ac:dyDescent="0.15">
      <c r="A5" s="8" t="s">
        <v>205</v>
      </c>
      <c r="B5" s="21">
        <v>5000</v>
      </c>
      <c r="C5" s="14" t="s">
        <v>628</v>
      </c>
      <c r="D5" s="15" t="s">
        <v>673</v>
      </c>
      <c r="E5" s="15" t="s">
        <v>626</v>
      </c>
      <c r="F5" s="15"/>
      <c r="G5" s="16"/>
    </row>
    <row r="6" spans="1:7" ht="25" customHeight="1" x14ac:dyDescent="0.15">
      <c r="A6" s="8" t="s">
        <v>318</v>
      </c>
      <c r="B6" s="21">
        <v>5000</v>
      </c>
      <c r="C6" s="14" t="s">
        <v>628</v>
      </c>
      <c r="D6" s="15" t="s">
        <v>674</v>
      </c>
      <c r="E6" s="15" t="s">
        <v>626</v>
      </c>
      <c r="F6" s="15"/>
      <c r="G6" s="16"/>
    </row>
    <row r="7" spans="1:7" ht="25" customHeight="1" x14ac:dyDescent="0.15">
      <c r="A7" s="8" t="s">
        <v>86</v>
      </c>
      <c r="B7" s="21">
        <v>25000</v>
      </c>
      <c r="C7" s="14" t="s">
        <v>627</v>
      </c>
      <c r="D7" s="15" t="s">
        <v>673</v>
      </c>
      <c r="E7" s="15"/>
      <c r="F7" s="15" t="s">
        <v>626</v>
      </c>
      <c r="G7" s="16" t="s">
        <v>626</v>
      </c>
    </row>
    <row r="8" spans="1:7" ht="25" customHeight="1" x14ac:dyDescent="0.15">
      <c r="A8" s="8" t="s">
        <v>494</v>
      </c>
      <c r="B8" s="21">
        <v>10000</v>
      </c>
      <c r="C8" s="14" t="s">
        <v>629</v>
      </c>
      <c r="D8" s="15" t="s">
        <v>673</v>
      </c>
      <c r="E8" s="15" t="s">
        <v>626</v>
      </c>
      <c r="F8" s="15"/>
      <c r="G8" s="16"/>
    </row>
    <row r="9" spans="1:7" ht="25" customHeight="1" x14ac:dyDescent="0.15">
      <c r="A9" s="8" t="s">
        <v>268</v>
      </c>
      <c r="B9" s="21">
        <v>5000</v>
      </c>
      <c r="C9" s="14" t="s">
        <v>628</v>
      </c>
      <c r="D9" s="15" t="s">
        <v>672</v>
      </c>
      <c r="E9" s="15" t="s">
        <v>626</v>
      </c>
      <c r="F9" s="15"/>
      <c r="G9" s="16"/>
    </row>
    <row r="10" spans="1:7" ht="25" customHeight="1" x14ac:dyDescent="0.15">
      <c r="A10" s="8" t="s">
        <v>496</v>
      </c>
      <c r="B10" s="21">
        <v>15000</v>
      </c>
      <c r="C10" s="14" t="s">
        <v>630</v>
      </c>
      <c r="D10" s="15" t="s">
        <v>672</v>
      </c>
      <c r="E10" s="15" t="s">
        <v>626</v>
      </c>
      <c r="F10" s="15" t="s">
        <v>626</v>
      </c>
      <c r="G10" s="16" t="s">
        <v>626</v>
      </c>
    </row>
    <row r="11" spans="1:7" ht="25" customHeight="1" x14ac:dyDescent="0.15">
      <c r="A11" s="8" t="s">
        <v>355</v>
      </c>
      <c r="B11" s="21">
        <v>5000</v>
      </c>
      <c r="C11" s="14" t="s">
        <v>631</v>
      </c>
      <c r="D11" s="15" t="s">
        <v>673</v>
      </c>
      <c r="E11" s="15" t="s">
        <v>626</v>
      </c>
      <c r="F11" s="15" t="s">
        <v>626</v>
      </c>
      <c r="G11" s="16"/>
    </row>
    <row r="12" spans="1:7" ht="25" customHeight="1" x14ac:dyDescent="0.15">
      <c r="A12" s="8" t="s">
        <v>505</v>
      </c>
      <c r="B12" s="21">
        <v>15000</v>
      </c>
      <c r="C12" s="14" t="s">
        <v>632</v>
      </c>
      <c r="D12" s="15" t="s">
        <v>672</v>
      </c>
      <c r="E12" s="15" t="s">
        <v>626</v>
      </c>
      <c r="F12" s="15" t="s">
        <v>626</v>
      </c>
      <c r="G12" s="16"/>
    </row>
    <row r="13" spans="1:7" ht="25" customHeight="1" x14ac:dyDescent="0.15">
      <c r="A13" s="8" t="s">
        <v>515</v>
      </c>
      <c r="B13" s="21">
        <v>25000</v>
      </c>
      <c r="C13" s="14" t="s">
        <v>633</v>
      </c>
      <c r="D13" s="15" t="s">
        <v>672</v>
      </c>
      <c r="E13" s="15" t="s">
        <v>626</v>
      </c>
      <c r="F13" s="15"/>
      <c r="G13" s="16" t="s">
        <v>626</v>
      </c>
    </row>
    <row r="14" spans="1:7" ht="25" customHeight="1" x14ac:dyDescent="0.15">
      <c r="A14" s="8" t="s">
        <v>593</v>
      </c>
      <c r="B14" s="21">
        <v>5000</v>
      </c>
      <c r="C14" s="14" t="s">
        <v>629</v>
      </c>
      <c r="D14" s="15" t="s">
        <v>674</v>
      </c>
      <c r="E14" s="15" t="s">
        <v>626</v>
      </c>
      <c r="F14" s="15"/>
      <c r="G14" s="16"/>
    </row>
    <row r="15" spans="1:7" ht="25" customHeight="1" x14ac:dyDescent="0.15">
      <c r="A15" s="8" t="s">
        <v>114</v>
      </c>
      <c r="B15" s="21">
        <v>65000</v>
      </c>
      <c r="C15" s="14" t="s">
        <v>627</v>
      </c>
      <c r="D15" s="15" t="s">
        <v>674</v>
      </c>
      <c r="E15" s="15" t="s">
        <v>626</v>
      </c>
      <c r="F15" s="15"/>
      <c r="G15" s="16"/>
    </row>
    <row r="16" spans="1:7" ht="25" customHeight="1" x14ac:dyDescent="0.15">
      <c r="A16" s="8" t="s">
        <v>65</v>
      </c>
      <c r="B16" s="21">
        <v>25000</v>
      </c>
      <c r="C16" s="14" t="s">
        <v>627</v>
      </c>
      <c r="D16" s="15" t="s">
        <v>672</v>
      </c>
      <c r="E16" s="15" t="s">
        <v>626</v>
      </c>
      <c r="F16" s="15"/>
      <c r="G16" s="16"/>
    </row>
    <row r="17" spans="1:7" ht="25" customHeight="1" x14ac:dyDescent="0.15">
      <c r="A17" s="8" t="s">
        <v>553</v>
      </c>
      <c r="B17" s="21">
        <v>15000</v>
      </c>
      <c r="C17" s="14" t="s">
        <v>634</v>
      </c>
      <c r="D17" s="15" t="s">
        <v>674</v>
      </c>
      <c r="E17" s="15" t="s">
        <v>626</v>
      </c>
      <c r="F17" s="15"/>
      <c r="G17" s="16" t="s">
        <v>626</v>
      </c>
    </row>
    <row r="18" spans="1:7" ht="25" customHeight="1" x14ac:dyDescent="0.15">
      <c r="A18" s="8" t="s">
        <v>575</v>
      </c>
      <c r="B18" s="21">
        <v>5000</v>
      </c>
      <c r="C18" s="14" t="s">
        <v>629</v>
      </c>
      <c r="D18" s="15" t="s">
        <v>674</v>
      </c>
      <c r="E18" s="15" t="s">
        <v>626</v>
      </c>
      <c r="F18" s="15"/>
      <c r="G18" s="16"/>
    </row>
    <row r="19" spans="1:7" ht="25" customHeight="1" x14ac:dyDescent="0.15">
      <c r="A19" s="8" t="s">
        <v>124</v>
      </c>
      <c r="B19" s="21">
        <v>70000</v>
      </c>
      <c r="C19" s="14" t="s">
        <v>635</v>
      </c>
      <c r="D19" s="15" t="s">
        <v>672</v>
      </c>
      <c r="E19" s="15" t="s">
        <v>626</v>
      </c>
      <c r="F19" s="15" t="s">
        <v>626</v>
      </c>
      <c r="G19" s="16" t="s">
        <v>626</v>
      </c>
    </row>
    <row r="20" spans="1:7" ht="25" customHeight="1" x14ac:dyDescent="0.15">
      <c r="A20" s="8" t="s">
        <v>186</v>
      </c>
      <c r="B20" s="21">
        <v>65000</v>
      </c>
      <c r="C20" s="14" t="s">
        <v>636</v>
      </c>
      <c r="D20" s="15" t="s">
        <v>672</v>
      </c>
      <c r="E20" s="15" t="s">
        <v>626</v>
      </c>
      <c r="F20" s="15" t="s">
        <v>626</v>
      </c>
      <c r="G20" s="16" t="s">
        <v>626</v>
      </c>
    </row>
    <row r="21" spans="1:7" ht="25" customHeight="1" x14ac:dyDescent="0.15">
      <c r="A21" s="8" t="s">
        <v>561</v>
      </c>
      <c r="B21" s="21">
        <v>15000</v>
      </c>
      <c r="C21" s="14" t="s">
        <v>629</v>
      </c>
      <c r="D21" s="15" t="s">
        <v>674</v>
      </c>
      <c r="E21" s="15" t="s">
        <v>626</v>
      </c>
      <c r="F21" s="15"/>
      <c r="G21" s="16"/>
    </row>
    <row r="22" spans="1:7" ht="25" customHeight="1" x14ac:dyDescent="0.15">
      <c r="A22" s="8" t="s">
        <v>478</v>
      </c>
      <c r="B22" s="21">
        <v>5000</v>
      </c>
      <c r="C22" s="14" t="s">
        <v>629</v>
      </c>
      <c r="D22" s="15" t="s">
        <v>672</v>
      </c>
      <c r="E22" s="15" t="s">
        <v>626</v>
      </c>
      <c r="F22" s="15" t="s">
        <v>626</v>
      </c>
      <c r="G22" s="16"/>
    </row>
    <row r="23" spans="1:7" ht="25" customHeight="1" x14ac:dyDescent="0.15">
      <c r="A23" s="8" t="s">
        <v>426</v>
      </c>
      <c r="B23" s="21">
        <v>20000</v>
      </c>
      <c r="C23" s="14" t="s">
        <v>637</v>
      </c>
      <c r="D23" s="15" t="s">
        <v>672</v>
      </c>
      <c r="E23" s="15" t="s">
        <v>626</v>
      </c>
      <c r="F23" s="15"/>
      <c r="G23" s="16"/>
    </row>
    <row r="24" spans="1:7" ht="25" customHeight="1" x14ac:dyDescent="0.15">
      <c r="A24" s="8" t="s">
        <v>15</v>
      </c>
      <c r="B24" s="21">
        <v>65000</v>
      </c>
      <c r="C24" s="14" t="s">
        <v>636</v>
      </c>
      <c r="D24" s="15" t="s">
        <v>673</v>
      </c>
      <c r="E24" s="15" t="s">
        <v>626</v>
      </c>
      <c r="F24" s="15"/>
      <c r="G24" s="16"/>
    </row>
    <row r="25" spans="1:7" ht="25" customHeight="1" x14ac:dyDescent="0.15">
      <c r="A25" s="8" t="s">
        <v>558</v>
      </c>
      <c r="B25" s="21">
        <v>15000</v>
      </c>
      <c r="C25" s="14" t="s">
        <v>638</v>
      </c>
      <c r="D25" s="15" t="s">
        <v>673</v>
      </c>
      <c r="E25" s="15" t="s">
        <v>626</v>
      </c>
      <c r="F25" s="15" t="s">
        <v>626</v>
      </c>
      <c r="G25" s="16"/>
    </row>
    <row r="26" spans="1:7" ht="25" customHeight="1" x14ac:dyDescent="0.15">
      <c r="A26" s="8" t="s">
        <v>74</v>
      </c>
      <c r="B26" s="21">
        <v>25000</v>
      </c>
      <c r="C26" s="14" t="s">
        <v>627</v>
      </c>
      <c r="D26" s="15" t="s">
        <v>672</v>
      </c>
      <c r="E26" s="15" t="s">
        <v>626</v>
      </c>
      <c r="F26" s="15"/>
      <c r="G26" s="16"/>
    </row>
    <row r="27" spans="1:7" ht="25" customHeight="1" x14ac:dyDescent="0.15">
      <c r="A27" s="8" t="s">
        <v>510</v>
      </c>
      <c r="B27" s="21">
        <v>25000</v>
      </c>
      <c r="C27" s="14" t="s">
        <v>639</v>
      </c>
      <c r="D27" s="15" t="s">
        <v>673</v>
      </c>
      <c r="E27" s="15" t="s">
        <v>626</v>
      </c>
      <c r="F27" s="15"/>
      <c r="G27" s="16"/>
    </row>
    <row r="28" spans="1:7" ht="25" customHeight="1" x14ac:dyDescent="0.15">
      <c r="A28" s="8" t="s">
        <v>136</v>
      </c>
      <c r="B28" s="21">
        <v>30000</v>
      </c>
      <c r="C28" s="14" t="s">
        <v>640</v>
      </c>
      <c r="D28" s="15" t="s">
        <v>673</v>
      </c>
      <c r="E28" s="15" t="s">
        <v>626</v>
      </c>
      <c r="F28" s="15"/>
      <c r="G28" s="16"/>
    </row>
    <row r="29" spans="1:7" ht="25" customHeight="1" x14ac:dyDescent="0.15">
      <c r="A29" s="8" t="s">
        <v>541</v>
      </c>
      <c r="B29" s="21">
        <v>25000</v>
      </c>
      <c r="C29" s="14" t="s">
        <v>641</v>
      </c>
      <c r="D29" s="15" t="s">
        <v>672</v>
      </c>
      <c r="E29" s="15" t="s">
        <v>626</v>
      </c>
      <c r="F29" s="15" t="s">
        <v>626</v>
      </c>
      <c r="G29" s="16"/>
    </row>
    <row r="30" spans="1:7" ht="25" customHeight="1" x14ac:dyDescent="0.15">
      <c r="A30" s="8" t="s">
        <v>331</v>
      </c>
      <c r="B30" s="21">
        <v>10000</v>
      </c>
      <c r="C30" s="14" t="s">
        <v>642</v>
      </c>
      <c r="D30" s="15" t="s">
        <v>673</v>
      </c>
      <c r="E30" s="15" t="s">
        <v>626</v>
      </c>
      <c r="F30" s="15"/>
      <c r="G30" s="16"/>
    </row>
    <row r="31" spans="1:7" ht="25" customHeight="1" x14ac:dyDescent="0.15">
      <c r="A31" s="8" t="s">
        <v>222</v>
      </c>
      <c r="B31" s="21">
        <v>5000</v>
      </c>
      <c r="C31" s="14" t="s">
        <v>628</v>
      </c>
      <c r="D31" s="15" t="s">
        <v>673</v>
      </c>
      <c r="E31" s="15" t="s">
        <v>626</v>
      </c>
      <c r="F31" s="15"/>
      <c r="G31" s="16"/>
    </row>
    <row r="32" spans="1:7" ht="25" customHeight="1" x14ac:dyDescent="0.15">
      <c r="A32" s="8" t="s">
        <v>596</v>
      </c>
      <c r="B32" s="21">
        <v>5000</v>
      </c>
      <c r="C32" s="14" t="s">
        <v>629</v>
      </c>
      <c r="D32" s="15" t="s">
        <v>674</v>
      </c>
      <c r="E32" s="15" t="s">
        <v>626</v>
      </c>
      <c r="F32" s="15" t="s">
        <v>626</v>
      </c>
      <c r="G32" s="16"/>
    </row>
    <row r="33" spans="1:7" ht="25" customHeight="1" x14ac:dyDescent="0.15">
      <c r="A33" s="8" t="s">
        <v>248</v>
      </c>
      <c r="B33" s="21">
        <v>5000</v>
      </c>
      <c r="C33" s="14" t="s">
        <v>628</v>
      </c>
      <c r="D33" s="15" t="s">
        <v>672</v>
      </c>
      <c r="E33" s="15" t="s">
        <v>626</v>
      </c>
      <c r="F33" s="15" t="s">
        <v>626</v>
      </c>
      <c r="G33" s="16"/>
    </row>
    <row r="34" spans="1:7" ht="25" customHeight="1" x14ac:dyDescent="0.15">
      <c r="A34" s="8" t="s">
        <v>345</v>
      </c>
      <c r="B34" s="21">
        <v>10000</v>
      </c>
      <c r="C34" s="14" t="s">
        <v>643</v>
      </c>
      <c r="D34" s="15" t="s">
        <v>673</v>
      </c>
      <c r="E34" s="15" t="s">
        <v>626</v>
      </c>
      <c r="F34" s="15"/>
      <c r="G34" s="16" t="s">
        <v>626</v>
      </c>
    </row>
    <row r="35" spans="1:7" ht="25" customHeight="1" x14ac:dyDescent="0.15">
      <c r="A35" s="8" t="s">
        <v>302</v>
      </c>
      <c r="B35" s="21">
        <v>5000</v>
      </c>
      <c r="C35" s="14" t="s">
        <v>628</v>
      </c>
      <c r="D35" s="15" t="s">
        <v>672</v>
      </c>
      <c r="E35" s="15" t="s">
        <v>626</v>
      </c>
      <c r="F35" s="15"/>
      <c r="G35" s="16"/>
    </row>
    <row r="36" spans="1:7" ht="25" customHeight="1" x14ac:dyDescent="0.15">
      <c r="A36" s="8" t="s">
        <v>213</v>
      </c>
      <c r="B36" s="21">
        <v>5000</v>
      </c>
      <c r="C36" s="14" t="s">
        <v>628</v>
      </c>
      <c r="D36" s="15" t="s">
        <v>673</v>
      </c>
      <c r="E36" s="15" t="s">
        <v>626</v>
      </c>
      <c r="F36" s="15" t="s">
        <v>626</v>
      </c>
      <c r="G36" s="16"/>
    </row>
    <row r="37" spans="1:7" ht="25" customHeight="1" x14ac:dyDescent="0.15">
      <c r="A37" s="8" t="s">
        <v>600</v>
      </c>
      <c r="B37" s="21">
        <v>5000</v>
      </c>
      <c r="C37" s="14" t="s">
        <v>629</v>
      </c>
      <c r="D37" s="15" t="s">
        <v>674</v>
      </c>
      <c r="E37" s="15" t="s">
        <v>626</v>
      </c>
      <c r="F37" s="15" t="s">
        <v>626</v>
      </c>
      <c r="G37" s="16"/>
    </row>
    <row r="38" spans="1:7" ht="25" customHeight="1" x14ac:dyDescent="0.15">
      <c r="A38" s="8" t="s">
        <v>449</v>
      </c>
      <c r="B38" s="21">
        <v>5000</v>
      </c>
      <c r="C38" s="14" t="s">
        <v>629</v>
      </c>
      <c r="D38" s="15" t="s">
        <v>674</v>
      </c>
      <c r="E38" s="15"/>
      <c r="F38" s="15" t="s">
        <v>626</v>
      </c>
      <c r="G38" s="16"/>
    </row>
    <row r="39" spans="1:7" ht="25" customHeight="1" x14ac:dyDescent="0.15">
      <c r="A39" s="8" t="s">
        <v>466</v>
      </c>
      <c r="B39" s="21">
        <v>5000</v>
      </c>
      <c r="C39" s="14" t="s">
        <v>629</v>
      </c>
      <c r="D39" s="15" t="s">
        <v>674</v>
      </c>
      <c r="E39" s="15" t="s">
        <v>626</v>
      </c>
      <c r="F39" s="15" t="s">
        <v>626</v>
      </c>
      <c r="G39" s="16"/>
    </row>
    <row r="40" spans="1:7" ht="25" customHeight="1" x14ac:dyDescent="0.15">
      <c r="A40" s="8" t="s">
        <v>178</v>
      </c>
      <c r="B40" s="21">
        <v>65000</v>
      </c>
      <c r="C40" s="14" t="s">
        <v>627</v>
      </c>
      <c r="D40" s="15" t="s">
        <v>673</v>
      </c>
      <c r="E40" s="15" t="s">
        <v>626</v>
      </c>
      <c r="F40" s="15" t="s">
        <v>626</v>
      </c>
      <c r="G40" s="16" t="s">
        <v>626</v>
      </c>
    </row>
    <row r="41" spans="1:7" ht="25" customHeight="1" x14ac:dyDescent="0.15">
      <c r="A41" s="8" t="s">
        <v>218</v>
      </c>
      <c r="B41" s="21">
        <v>5000</v>
      </c>
      <c r="C41" s="14" t="s">
        <v>628</v>
      </c>
      <c r="D41" s="15" t="s">
        <v>672</v>
      </c>
      <c r="E41" s="15" t="s">
        <v>626</v>
      </c>
      <c r="F41" s="15"/>
      <c r="G41" s="16"/>
    </row>
    <row r="42" spans="1:7" ht="25" customHeight="1" x14ac:dyDescent="0.15">
      <c r="A42" s="8" t="s">
        <v>208</v>
      </c>
      <c r="B42" s="21">
        <v>5000</v>
      </c>
      <c r="C42" s="14" t="s">
        <v>628</v>
      </c>
      <c r="D42" s="15" t="s">
        <v>673</v>
      </c>
      <c r="E42" s="15" t="s">
        <v>626</v>
      </c>
      <c r="F42" s="15" t="s">
        <v>626</v>
      </c>
      <c r="G42" s="16" t="s">
        <v>626</v>
      </c>
    </row>
    <row r="43" spans="1:7" ht="25" customHeight="1" x14ac:dyDescent="0.15">
      <c r="A43" s="8" t="s">
        <v>275</v>
      </c>
      <c r="B43" s="21">
        <v>5000</v>
      </c>
      <c r="C43" s="14" t="s">
        <v>628</v>
      </c>
      <c r="D43" s="15" t="s">
        <v>674</v>
      </c>
      <c r="E43" s="15" t="s">
        <v>626</v>
      </c>
      <c r="F43" s="15"/>
      <c r="G43" s="16" t="s">
        <v>626</v>
      </c>
    </row>
    <row r="44" spans="1:7" ht="25" customHeight="1" x14ac:dyDescent="0.15">
      <c r="A44" s="8" t="s">
        <v>341</v>
      </c>
      <c r="B44" s="21">
        <v>15000</v>
      </c>
      <c r="C44" s="14" t="s">
        <v>644</v>
      </c>
      <c r="D44" s="15" t="s">
        <v>674</v>
      </c>
      <c r="E44" s="15" t="s">
        <v>626</v>
      </c>
      <c r="F44" s="15" t="s">
        <v>626</v>
      </c>
      <c r="G44" s="16" t="s">
        <v>626</v>
      </c>
    </row>
    <row r="45" spans="1:7" ht="25" customHeight="1" x14ac:dyDescent="0.15">
      <c r="A45" s="8" t="s">
        <v>421</v>
      </c>
      <c r="B45" s="21">
        <v>0</v>
      </c>
      <c r="C45" s="14" t="s">
        <v>645</v>
      </c>
      <c r="D45" s="15" t="s">
        <v>672</v>
      </c>
      <c r="E45" s="15" t="s">
        <v>626</v>
      </c>
      <c r="F45" s="15" t="s">
        <v>626</v>
      </c>
      <c r="G45" s="16" t="s">
        <v>626</v>
      </c>
    </row>
    <row r="46" spans="1:7" ht="25" customHeight="1" x14ac:dyDescent="0.15">
      <c r="A46" s="8" t="s">
        <v>41</v>
      </c>
      <c r="B46" s="21">
        <v>65000</v>
      </c>
      <c r="C46" s="14" t="s">
        <v>627</v>
      </c>
      <c r="D46" s="15" t="s">
        <v>673</v>
      </c>
      <c r="E46" s="15" t="s">
        <v>626</v>
      </c>
      <c r="F46" s="15" t="s">
        <v>626</v>
      </c>
      <c r="G46" s="16" t="s">
        <v>626</v>
      </c>
    </row>
    <row r="47" spans="1:7" ht="25" customHeight="1" x14ac:dyDescent="0.15">
      <c r="A47" s="8" t="s">
        <v>255</v>
      </c>
      <c r="B47" s="21">
        <v>5000</v>
      </c>
      <c r="C47" s="14" t="s">
        <v>628</v>
      </c>
      <c r="D47" s="15" t="s">
        <v>674</v>
      </c>
      <c r="E47" s="15" t="s">
        <v>626</v>
      </c>
      <c r="F47" s="15"/>
      <c r="G47" s="16"/>
    </row>
    <row r="48" spans="1:7" ht="25" customHeight="1" x14ac:dyDescent="0.15">
      <c r="A48" s="8" t="s">
        <v>260</v>
      </c>
      <c r="B48" s="21">
        <v>5000</v>
      </c>
      <c r="C48" s="14" t="s">
        <v>628</v>
      </c>
      <c r="D48" s="15" t="s">
        <v>674</v>
      </c>
      <c r="E48" s="15" t="s">
        <v>626</v>
      </c>
      <c r="F48" s="15"/>
      <c r="G48" s="16"/>
    </row>
    <row r="49" spans="1:7" ht="25" customHeight="1" x14ac:dyDescent="0.15">
      <c r="A49" s="8" t="s">
        <v>96</v>
      </c>
      <c r="B49" s="21">
        <v>65000</v>
      </c>
      <c r="C49" s="14" t="s">
        <v>636</v>
      </c>
      <c r="D49" s="15" t="s">
        <v>672</v>
      </c>
      <c r="E49" s="15" t="s">
        <v>626</v>
      </c>
      <c r="F49" s="15"/>
      <c r="G49" s="16"/>
    </row>
    <row r="50" spans="1:7" ht="25" customHeight="1" x14ac:dyDescent="0.15">
      <c r="A50" s="8" t="s">
        <v>182</v>
      </c>
      <c r="B50" s="21">
        <v>65000</v>
      </c>
      <c r="C50" s="14" t="s">
        <v>627</v>
      </c>
      <c r="D50" s="15" t="s">
        <v>61</v>
      </c>
      <c r="E50" s="15" t="s">
        <v>626</v>
      </c>
      <c r="F50" s="15"/>
      <c r="G50" s="16"/>
    </row>
    <row r="51" spans="1:7" ht="25" customHeight="1" x14ac:dyDescent="0.15">
      <c r="A51" s="8" t="s">
        <v>363</v>
      </c>
      <c r="B51" s="21">
        <v>5000</v>
      </c>
      <c r="C51" s="14" t="s">
        <v>631</v>
      </c>
      <c r="D51" s="15" t="s">
        <v>673</v>
      </c>
      <c r="E51" s="15"/>
      <c r="F51" s="15"/>
      <c r="G51" s="16" t="s">
        <v>626</v>
      </c>
    </row>
    <row r="52" spans="1:7" ht="25" customHeight="1" x14ac:dyDescent="0.15">
      <c r="A52" s="8" t="s">
        <v>473</v>
      </c>
      <c r="B52" s="21">
        <v>5000</v>
      </c>
      <c r="C52" s="14" t="s">
        <v>629</v>
      </c>
      <c r="D52" s="15" t="s">
        <v>674</v>
      </c>
      <c r="E52" s="15"/>
      <c r="F52" s="15"/>
      <c r="G52" s="16" t="s">
        <v>626</v>
      </c>
    </row>
    <row r="53" spans="1:7" ht="25" customHeight="1" x14ac:dyDescent="0.15">
      <c r="A53" s="8" t="s">
        <v>234</v>
      </c>
      <c r="B53" s="21">
        <v>5000</v>
      </c>
      <c r="C53" s="14" t="s">
        <v>628</v>
      </c>
      <c r="D53" s="15" t="s">
        <v>672</v>
      </c>
      <c r="E53" s="15" t="s">
        <v>626</v>
      </c>
      <c r="F53" s="15"/>
      <c r="G53" s="16"/>
    </row>
    <row r="54" spans="1:7" ht="25" customHeight="1" x14ac:dyDescent="0.15">
      <c r="A54" s="8" t="s">
        <v>22</v>
      </c>
      <c r="B54" s="21">
        <v>65000</v>
      </c>
      <c r="C54" s="14" t="s">
        <v>627</v>
      </c>
      <c r="D54" s="15" t="s">
        <v>672</v>
      </c>
      <c r="E54" s="15"/>
      <c r="F54" s="15" t="s">
        <v>626</v>
      </c>
      <c r="G54" s="16"/>
    </row>
    <row r="55" spans="1:7" ht="25" customHeight="1" x14ac:dyDescent="0.15">
      <c r="A55" s="8" t="s">
        <v>338</v>
      </c>
      <c r="B55" s="21">
        <v>10000</v>
      </c>
      <c r="C55" s="14" t="s">
        <v>646</v>
      </c>
      <c r="D55" s="15" t="s">
        <v>673</v>
      </c>
      <c r="E55" s="15"/>
      <c r="F55" s="15" t="s">
        <v>626</v>
      </c>
      <c r="G55" s="16" t="s">
        <v>626</v>
      </c>
    </row>
    <row r="56" spans="1:7" ht="25" customHeight="1" x14ac:dyDescent="0.15">
      <c r="A56" s="8" t="s">
        <v>238</v>
      </c>
      <c r="B56" s="21">
        <v>5000</v>
      </c>
      <c r="C56" s="14" t="s">
        <v>628</v>
      </c>
      <c r="D56" s="15" t="s">
        <v>674</v>
      </c>
      <c r="E56" s="15"/>
      <c r="F56" s="15" t="s">
        <v>626</v>
      </c>
      <c r="G56" s="16"/>
    </row>
    <row r="57" spans="1:7" ht="25" customHeight="1" x14ac:dyDescent="0.15">
      <c r="A57" s="8" t="s">
        <v>200</v>
      </c>
      <c r="B57" s="21">
        <v>65000</v>
      </c>
      <c r="C57" s="14" t="s">
        <v>627</v>
      </c>
      <c r="D57" s="15" t="s">
        <v>672</v>
      </c>
      <c r="E57" s="15"/>
      <c r="F57" s="15" t="s">
        <v>626</v>
      </c>
      <c r="G57" s="16"/>
    </row>
    <row r="58" spans="1:7" ht="25" customHeight="1" x14ac:dyDescent="0.15">
      <c r="A58" s="8" t="s">
        <v>647</v>
      </c>
      <c r="B58" s="21">
        <v>5000</v>
      </c>
      <c r="C58" s="14" t="s">
        <v>629</v>
      </c>
      <c r="D58" s="15" t="s">
        <v>673</v>
      </c>
      <c r="E58" s="15" t="s">
        <v>626</v>
      </c>
      <c r="F58" s="15"/>
      <c r="G58" s="16"/>
    </row>
    <row r="59" spans="1:7" ht="25" customHeight="1" x14ac:dyDescent="0.15">
      <c r="A59" s="8" t="s">
        <v>545</v>
      </c>
      <c r="B59" s="21">
        <v>2500</v>
      </c>
      <c r="C59" s="14" t="s">
        <v>629</v>
      </c>
      <c r="D59" s="15" t="s">
        <v>673</v>
      </c>
      <c r="E59" s="15" t="s">
        <v>626</v>
      </c>
      <c r="F59" s="15"/>
      <c r="G59" s="16"/>
    </row>
    <row r="60" spans="1:7" ht="25" customHeight="1" x14ac:dyDescent="0.15">
      <c r="A60" s="8" t="s">
        <v>252</v>
      </c>
      <c r="B60" s="21">
        <v>15000</v>
      </c>
      <c r="C60" s="14" t="s">
        <v>648</v>
      </c>
      <c r="D60" s="15" t="s">
        <v>673</v>
      </c>
      <c r="E60" s="15" t="s">
        <v>626</v>
      </c>
      <c r="F60" s="15"/>
      <c r="G60" s="16"/>
    </row>
    <row r="61" spans="1:7" ht="25" customHeight="1" x14ac:dyDescent="0.15">
      <c r="A61" s="8" t="s">
        <v>567</v>
      </c>
      <c r="B61" s="21">
        <v>5000</v>
      </c>
      <c r="C61" s="14" t="s">
        <v>629</v>
      </c>
      <c r="D61" s="15" t="s">
        <v>672</v>
      </c>
      <c r="E61" s="15"/>
      <c r="F61" s="15" t="s">
        <v>626</v>
      </c>
      <c r="G61" s="16" t="s">
        <v>626</v>
      </c>
    </row>
    <row r="62" spans="1:7" ht="25" customHeight="1" x14ac:dyDescent="0.15">
      <c r="A62" s="8" t="s">
        <v>36</v>
      </c>
      <c r="B62" s="21">
        <v>65000</v>
      </c>
      <c r="C62" s="14" t="s">
        <v>627</v>
      </c>
      <c r="D62" s="15" t="s">
        <v>672</v>
      </c>
      <c r="E62" s="15"/>
      <c r="F62" s="15" t="s">
        <v>626</v>
      </c>
      <c r="G62" s="16" t="s">
        <v>626</v>
      </c>
    </row>
    <row r="63" spans="1:7" ht="25" customHeight="1" x14ac:dyDescent="0.15">
      <c r="A63" s="8" t="s">
        <v>443</v>
      </c>
      <c r="B63" s="21">
        <v>15000</v>
      </c>
      <c r="C63" s="14" t="s">
        <v>649</v>
      </c>
      <c r="D63" s="15" t="s">
        <v>672</v>
      </c>
      <c r="E63" s="15"/>
      <c r="F63" s="15" t="s">
        <v>626</v>
      </c>
      <c r="G63" s="16" t="s">
        <v>626</v>
      </c>
    </row>
    <row r="64" spans="1:7" ht="25" customHeight="1" x14ac:dyDescent="0.15">
      <c r="A64" s="8" t="s">
        <v>82</v>
      </c>
      <c r="B64" s="21">
        <v>65000</v>
      </c>
      <c r="C64" s="14" t="s">
        <v>627</v>
      </c>
      <c r="D64" s="15" t="s">
        <v>672</v>
      </c>
      <c r="E64" s="15" t="s">
        <v>626</v>
      </c>
      <c r="F64" s="15" t="s">
        <v>626</v>
      </c>
      <c r="G64" s="16" t="s">
        <v>626</v>
      </c>
    </row>
    <row r="65" spans="1:7" ht="25" customHeight="1" x14ac:dyDescent="0.15">
      <c r="A65" s="8" t="s">
        <v>158</v>
      </c>
      <c r="B65" s="21">
        <v>25000</v>
      </c>
      <c r="C65" s="14" t="s">
        <v>627</v>
      </c>
      <c r="D65" s="15" t="s">
        <v>672</v>
      </c>
      <c r="E65" s="15"/>
      <c r="F65" s="15"/>
      <c r="G65" s="16"/>
    </row>
    <row r="66" spans="1:7" ht="25" customHeight="1" x14ac:dyDescent="0.15">
      <c r="A66" s="8" t="s">
        <v>519</v>
      </c>
      <c r="B66" s="21">
        <v>20000</v>
      </c>
      <c r="C66" s="14" t="s">
        <v>650</v>
      </c>
      <c r="D66" s="15" t="s">
        <v>672</v>
      </c>
      <c r="E66" s="15" t="s">
        <v>626</v>
      </c>
      <c r="F66" s="15" t="s">
        <v>626</v>
      </c>
      <c r="G66" s="16" t="s">
        <v>626</v>
      </c>
    </row>
    <row r="67" spans="1:7" ht="25" customHeight="1" x14ac:dyDescent="0.15">
      <c r="A67" s="8" t="s">
        <v>405</v>
      </c>
      <c r="B67" s="21">
        <v>0</v>
      </c>
      <c r="C67" s="14" t="s">
        <v>645</v>
      </c>
      <c r="D67" s="15" t="s">
        <v>672</v>
      </c>
      <c r="E67" s="15"/>
      <c r="F67" s="15"/>
      <c r="G67" s="16"/>
    </row>
    <row r="68" spans="1:7" ht="25" customHeight="1" x14ac:dyDescent="0.15">
      <c r="A68" s="8" t="s">
        <v>307</v>
      </c>
      <c r="B68" s="21">
        <v>5000</v>
      </c>
      <c r="C68" s="14" t="s">
        <v>628</v>
      </c>
      <c r="D68" s="15" t="s">
        <v>672</v>
      </c>
      <c r="E68" s="15" t="s">
        <v>626</v>
      </c>
      <c r="F68" s="15" t="s">
        <v>626</v>
      </c>
      <c r="G68" s="16"/>
    </row>
    <row r="69" spans="1:7" ht="25" customHeight="1" x14ac:dyDescent="0.15">
      <c r="A69" s="8" t="s">
        <v>507</v>
      </c>
      <c r="B69" s="21">
        <v>10000</v>
      </c>
      <c r="C69" s="14" t="s">
        <v>651</v>
      </c>
      <c r="D69" s="15" t="s">
        <v>672</v>
      </c>
      <c r="E69" s="15" t="s">
        <v>626</v>
      </c>
      <c r="F69" s="15"/>
      <c r="G69" s="16" t="s">
        <v>626</v>
      </c>
    </row>
    <row r="70" spans="1:7" ht="25" customHeight="1" x14ac:dyDescent="0.15">
      <c r="A70" s="8" t="s">
        <v>100</v>
      </c>
      <c r="B70" s="21">
        <v>65000</v>
      </c>
      <c r="C70" s="14" t="s">
        <v>627</v>
      </c>
      <c r="D70" s="15" t="s">
        <v>672</v>
      </c>
      <c r="E70" s="15" t="s">
        <v>626</v>
      </c>
      <c r="F70" s="15"/>
      <c r="G70" s="16" t="s">
        <v>626</v>
      </c>
    </row>
    <row r="71" spans="1:7" ht="25" customHeight="1" x14ac:dyDescent="0.15">
      <c r="A71" s="8" t="s">
        <v>652</v>
      </c>
      <c r="B71" s="21">
        <v>20000</v>
      </c>
      <c r="C71" s="14" t="s">
        <v>653</v>
      </c>
      <c r="D71" s="15" t="s">
        <v>672</v>
      </c>
      <c r="E71" s="15"/>
      <c r="F71" s="15"/>
      <c r="G71" s="16" t="s">
        <v>626</v>
      </c>
    </row>
    <row r="72" spans="1:7" ht="25" customHeight="1" x14ac:dyDescent="0.15">
      <c r="A72" s="8" t="s">
        <v>145</v>
      </c>
      <c r="B72" s="21">
        <v>65000</v>
      </c>
      <c r="C72" s="14" t="s">
        <v>636</v>
      </c>
      <c r="D72" s="15" t="s">
        <v>672</v>
      </c>
      <c r="E72" s="15" t="s">
        <v>626</v>
      </c>
      <c r="F72" s="15" t="s">
        <v>626</v>
      </c>
      <c r="G72" s="16" t="s">
        <v>626</v>
      </c>
    </row>
    <row r="73" spans="1:7" ht="25" customHeight="1" x14ac:dyDescent="0.15">
      <c r="A73" s="8" t="s">
        <v>288</v>
      </c>
      <c r="B73" s="21">
        <v>5000</v>
      </c>
      <c r="C73" s="14" t="s">
        <v>629</v>
      </c>
      <c r="D73" s="15" t="s">
        <v>673</v>
      </c>
      <c r="E73" s="15" t="s">
        <v>626</v>
      </c>
      <c r="F73" s="15"/>
      <c r="G73" s="16"/>
    </row>
    <row r="74" spans="1:7" ht="25" customHeight="1" x14ac:dyDescent="0.15">
      <c r="A74" s="8" t="s">
        <v>445</v>
      </c>
      <c r="B74" s="21">
        <v>0</v>
      </c>
      <c r="C74" s="14" t="s">
        <v>645</v>
      </c>
      <c r="D74" s="15" t="s">
        <v>672</v>
      </c>
      <c r="E74" s="15" t="s">
        <v>626</v>
      </c>
      <c r="F74" s="15" t="s">
        <v>626</v>
      </c>
      <c r="G74" s="16" t="s">
        <v>626</v>
      </c>
    </row>
    <row r="75" spans="1:7" ht="25" customHeight="1" x14ac:dyDescent="0.15">
      <c r="A75" s="8" t="s">
        <v>154</v>
      </c>
      <c r="B75" s="21">
        <v>65000</v>
      </c>
      <c r="C75" s="14" t="s">
        <v>627</v>
      </c>
      <c r="D75" s="15" t="s">
        <v>674</v>
      </c>
      <c r="E75" s="15"/>
      <c r="F75" s="15"/>
      <c r="G75" s="16" t="s">
        <v>626</v>
      </c>
    </row>
    <row r="76" spans="1:7" ht="25" customHeight="1" x14ac:dyDescent="0.15">
      <c r="A76" s="8" t="s">
        <v>311</v>
      </c>
      <c r="B76" s="21">
        <v>5000</v>
      </c>
      <c r="C76" s="14" t="s">
        <v>628</v>
      </c>
      <c r="D76" s="15" t="s">
        <v>673</v>
      </c>
      <c r="E76" s="15" t="s">
        <v>626</v>
      </c>
      <c r="F76" s="15"/>
      <c r="G76" s="16"/>
    </row>
    <row r="77" spans="1:7" ht="25" customHeight="1" x14ac:dyDescent="0.15">
      <c r="A77" s="8" t="s">
        <v>424</v>
      </c>
      <c r="B77" s="21">
        <v>25000</v>
      </c>
      <c r="C77" s="14" t="s">
        <v>654</v>
      </c>
      <c r="D77" s="15" t="s">
        <v>673</v>
      </c>
      <c r="E77" s="15" t="s">
        <v>626</v>
      </c>
      <c r="F77" s="15" t="s">
        <v>626</v>
      </c>
      <c r="G77" s="16"/>
    </row>
    <row r="78" spans="1:7" ht="25" customHeight="1" x14ac:dyDescent="0.15">
      <c r="A78" s="8" t="s">
        <v>31</v>
      </c>
      <c r="B78" s="21">
        <v>65000</v>
      </c>
      <c r="C78" s="14" t="s">
        <v>627</v>
      </c>
      <c r="D78" s="15" t="s">
        <v>674</v>
      </c>
      <c r="E78" s="15" t="s">
        <v>626</v>
      </c>
      <c r="F78" s="15" t="s">
        <v>626</v>
      </c>
      <c r="G78" s="16" t="s">
        <v>626</v>
      </c>
    </row>
    <row r="79" spans="1:7" ht="25" customHeight="1" x14ac:dyDescent="0.15">
      <c r="A79" s="8" t="s">
        <v>191</v>
      </c>
      <c r="B79" s="21">
        <v>65000</v>
      </c>
      <c r="C79" s="14" t="s">
        <v>627</v>
      </c>
      <c r="D79" s="15" t="s">
        <v>673</v>
      </c>
      <c r="E79" s="15" t="s">
        <v>626</v>
      </c>
      <c r="F79" s="15"/>
      <c r="G79" s="16" t="s">
        <v>626</v>
      </c>
    </row>
    <row r="80" spans="1:7" ht="25" customHeight="1" x14ac:dyDescent="0.15">
      <c r="A80" s="8" t="s">
        <v>441</v>
      </c>
      <c r="B80" s="21">
        <v>15000</v>
      </c>
      <c r="C80" s="14" t="s">
        <v>655</v>
      </c>
      <c r="D80" s="15" t="s">
        <v>672</v>
      </c>
      <c r="E80" s="15" t="s">
        <v>626</v>
      </c>
      <c r="F80" s="15"/>
      <c r="G80" s="16"/>
    </row>
    <row r="81" spans="1:7" ht="25" customHeight="1" x14ac:dyDescent="0.15">
      <c r="A81" s="8" t="s">
        <v>656</v>
      </c>
      <c r="B81" s="21">
        <v>15000</v>
      </c>
      <c r="C81" s="14" t="s">
        <v>657</v>
      </c>
      <c r="D81" s="15" t="s">
        <v>674</v>
      </c>
      <c r="E81" s="15" t="s">
        <v>626</v>
      </c>
      <c r="F81" s="15" t="s">
        <v>626</v>
      </c>
      <c r="G81" s="16"/>
    </row>
    <row r="82" spans="1:7" ht="25" customHeight="1" x14ac:dyDescent="0.15">
      <c r="A82" s="8" t="s">
        <v>46</v>
      </c>
      <c r="B82" s="21">
        <v>25000</v>
      </c>
      <c r="C82" s="14" t="s">
        <v>636</v>
      </c>
      <c r="D82" s="15" t="s">
        <v>673</v>
      </c>
      <c r="E82" s="15"/>
      <c r="F82" s="15"/>
      <c r="G82" s="16"/>
    </row>
    <row r="83" spans="1:7" ht="25" customHeight="1" x14ac:dyDescent="0.15">
      <c r="A83" s="8" t="s">
        <v>502</v>
      </c>
      <c r="B83" s="21">
        <v>15000</v>
      </c>
      <c r="C83" s="14" t="s">
        <v>658</v>
      </c>
      <c r="D83" s="15" t="s">
        <v>672</v>
      </c>
      <c r="E83" s="15"/>
      <c r="F83" s="15"/>
      <c r="G83" s="16" t="s">
        <v>626</v>
      </c>
    </row>
    <row r="84" spans="1:7" ht="25" customHeight="1" x14ac:dyDescent="0.15">
      <c r="A84" s="8" t="s">
        <v>173</v>
      </c>
      <c r="B84" s="21">
        <v>65000</v>
      </c>
      <c r="C84" s="14" t="s">
        <v>627</v>
      </c>
      <c r="D84" s="15" t="s">
        <v>672</v>
      </c>
      <c r="E84" s="15"/>
      <c r="F84" s="15"/>
      <c r="G84" s="16" t="s">
        <v>626</v>
      </c>
    </row>
    <row r="85" spans="1:7" ht="25" customHeight="1" x14ac:dyDescent="0.15">
      <c r="A85" s="8" t="s">
        <v>140</v>
      </c>
      <c r="B85" s="21">
        <v>25000</v>
      </c>
      <c r="C85" s="14" t="s">
        <v>627</v>
      </c>
      <c r="D85" s="15" t="s">
        <v>673</v>
      </c>
      <c r="E85" s="15" t="s">
        <v>626</v>
      </c>
      <c r="F85" s="15"/>
      <c r="G85" s="16"/>
    </row>
    <row r="86" spans="1:7" ht="25" customHeight="1" x14ac:dyDescent="0.15">
      <c r="A86" s="8" t="s">
        <v>454</v>
      </c>
      <c r="B86" s="21">
        <v>5000</v>
      </c>
      <c r="C86" s="14" t="s">
        <v>629</v>
      </c>
      <c r="D86" s="15" t="s">
        <v>673</v>
      </c>
      <c r="E86" s="15" t="s">
        <v>626</v>
      </c>
      <c r="F86" s="15"/>
      <c r="G86" s="16"/>
    </row>
    <row r="87" spans="1:7" ht="25" customHeight="1" x14ac:dyDescent="0.15">
      <c r="A87" s="8" t="s">
        <v>375</v>
      </c>
      <c r="B87" s="21">
        <v>5000</v>
      </c>
      <c r="C87" s="14" t="s">
        <v>631</v>
      </c>
      <c r="D87" s="15" t="s">
        <v>673</v>
      </c>
      <c r="E87" s="15" t="s">
        <v>626</v>
      </c>
      <c r="F87" s="15"/>
      <c r="G87" s="16" t="s">
        <v>626</v>
      </c>
    </row>
    <row r="88" spans="1:7" ht="25" customHeight="1" x14ac:dyDescent="0.15">
      <c r="A88" s="8" t="s">
        <v>327</v>
      </c>
      <c r="B88" s="21">
        <v>15000</v>
      </c>
      <c r="C88" s="14" t="s">
        <v>659</v>
      </c>
      <c r="D88" s="15" t="s">
        <v>672</v>
      </c>
      <c r="E88" s="15" t="s">
        <v>626</v>
      </c>
      <c r="F88" s="15"/>
      <c r="G88" s="16"/>
    </row>
    <row r="89" spans="1:7" ht="25" customHeight="1" x14ac:dyDescent="0.15">
      <c r="A89" s="8" t="s">
        <v>51</v>
      </c>
      <c r="B89" s="21">
        <v>75000</v>
      </c>
      <c r="C89" s="14" t="s">
        <v>635</v>
      </c>
      <c r="D89" s="15" t="str">
        <f>VLOOKUP(A89,Origina!A:L, 4, FALSE)</f>
        <v> </v>
      </c>
      <c r="E89" s="15" t="s">
        <v>626</v>
      </c>
      <c r="F89" s="15" t="s">
        <v>626</v>
      </c>
      <c r="G89" s="16"/>
    </row>
    <row r="90" spans="1:7" ht="25" customHeight="1" x14ac:dyDescent="0.15">
      <c r="A90" s="8" t="s">
        <v>69</v>
      </c>
      <c r="B90" s="21">
        <v>65000</v>
      </c>
      <c r="C90" s="14" t="s">
        <v>627</v>
      </c>
      <c r="D90" s="15" t="s">
        <v>672</v>
      </c>
      <c r="E90" s="15" t="s">
        <v>626</v>
      </c>
      <c r="F90" s="15" t="s">
        <v>626</v>
      </c>
      <c r="G90" s="16"/>
    </row>
    <row r="91" spans="1:7" ht="25" customHeight="1" x14ac:dyDescent="0.15">
      <c r="A91" s="8" t="s">
        <v>381</v>
      </c>
      <c r="B91" s="21">
        <v>5000</v>
      </c>
      <c r="C91" s="14" t="s">
        <v>629</v>
      </c>
      <c r="D91" s="15" t="s">
        <v>672</v>
      </c>
      <c r="E91" s="15" t="s">
        <v>626</v>
      </c>
      <c r="F91" s="15" t="s">
        <v>626</v>
      </c>
      <c r="G91" s="16"/>
    </row>
    <row r="92" spans="1:7" ht="25" customHeight="1" x14ac:dyDescent="0.15">
      <c r="A92" s="8" t="s">
        <v>60</v>
      </c>
      <c r="B92" s="21">
        <v>65000</v>
      </c>
      <c r="C92" s="14" t="s">
        <v>627</v>
      </c>
      <c r="D92" s="15" t="s">
        <v>674</v>
      </c>
      <c r="E92" s="15"/>
      <c r="F92" s="15"/>
      <c r="G92" s="16" t="s">
        <v>626</v>
      </c>
    </row>
    <row r="93" spans="1:7" ht="25" customHeight="1" x14ac:dyDescent="0.15">
      <c r="A93" s="8" t="s">
        <v>585</v>
      </c>
      <c r="B93" s="21">
        <v>5000</v>
      </c>
      <c r="C93" s="14" t="s">
        <v>629</v>
      </c>
      <c r="D93" s="15" t="s">
        <v>674</v>
      </c>
      <c r="E93" s="15" t="s">
        <v>626</v>
      </c>
      <c r="F93" s="15" t="s">
        <v>626</v>
      </c>
      <c r="G93" s="16" t="s">
        <v>626</v>
      </c>
    </row>
    <row r="94" spans="1:7" ht="25" customHeight="1" x14ac:dyDescent="0.15">
      <c r="A94" s="8" t="s">
        <v>264</v>
      </c>
      <c r="B94" s="21">
        <v>5000</v>
      </c>
      <c r="C94" s="14" t="s">
        <v>628</v>
      </c>
      <c r="D94" s="15" t="s">
        <v>673</v>
      </c>
      <c r="E94" s="15" t="s">
        <v>626</v>
      </c>
      <c r="F94" s="15"/>
      <c r="G94" s="16"/>
    </row>
    <row r="95" spans="1:7" ht="25" customHeight="1" x14ac:dyDescent="0.15">
      <c r="A95" s="8" t="s">
        <v>55</v>
      </c>
      <c r="B95" s="21">
        <v>65000</v>
      </c>
      <c r="C95" s="14" t="s">
        <v>627</v>
      </c>
      <c r="D95" s="15" t="s">
        <v>673</v>
      </c>
      <c r="E95" s="15" t="s">
        <v>626</v>
      </c>
      <c r="F95" s="15" t="s">
        <v>626</v>
      </c>
      <c r="G95" s="16"/>
    </row>
    <row r="96" spans="1:7" ht="25" customHeight="1" x14ac:dyDescent="0.15">
      <c r="A96" s="8" t="s">
        <v>168</v>
      </c>
      <c r="B96" s="21">
        <v>65000</v>
      </c>
      <c r="C96" s="14" t="s">
        <v>627</v>
      </c>
      <c r="D96" s="15" t="s">
        <v>672</v>
      </c>
      <c r="E96" s="15" t="s">
        <v>626</v>
      </c>
      <c r="F96" s="15"/>
      <c r="G96" s="16" t="s">
        <v>626</v>
      </c>
    </row>
    <row r="97" spans="1:7" ht="25" customHeight="1" x14ac:dyDescent="0.15">
      <c r="A97" s="8" t="s">
        <v>195</v>
      </c>
      <c r="B97" s="21">
        <v>65000</v>
      </c>
      <c r="C97" s="14" t="s">
        <v>627</v>
      </c>
      <c r="D97" s="15" t="s">
        <v>672</v>
      </c>
      <c r="E97" s="15" t="s">
        <v>626</v>
      </c>
      <c r="F97" s="15" t="s">
        <v>626</v>
      </c>
      <c r="G97" s="16"/>
    </row>
    <row r="98" spans="1:7" ht="25" customHeight="1" x14ac:dyDescent="0.15">
      <c r="A98" s="8" t="s">
        <v>119</v>
      </c>
      <c r="B98" s="21">
        <v>90000</v>
      </c>
      <c r="C98" s="14" t="s">
        <v>660</v>
      </c>
      <c r="D98" s="15" t="s">
        <v>674</v>
      </c>
      <c r="E98" s="15" t="s">
        <v>626</v>
      </c>
      <c r="F98" s="15" t="s">
        <v>626</v>
      </c>
      <c r="G98" s="16" t="s">
        <v>626</v>
      </c>
    </row>
    <row r="99" spans="1:7" ht="25" customHeight="1" x14ac:dyDescent="0.15">
      <c r="A99" s="8" t="s">
        <v>278</v>
      </c>
      <c r="B99" s="21">
        <v>5000</v>
      </c>
      <c r="C99" s="14" t="s">
        <v>629</v>
      </c>
      <c r="D99" s="15" t="s">
        <v>673</v>
      </c>
      <c r="E99" s="15" t="s">
        <v>626</v>
      </c>
      <c r="F99" s="15" t="s">
        <v>626</v>
      </c>
      <c r="G99" s="16" t="s">
        <v>626</v>
      </c>
    </row>
    <row r="100" spans="1:7" ht="25" customHeight="1" x14ac:dyDescent="0.15">
      <c r="A100" s="8" t="s">
        <v>390</v>
      </c>
      <c r="B100" s="21">
        <v>10000</v>
      </c>
      <c r="C100" s="14" t="s">
        <v>661</v>
      </c>
      <c r="D100" s="15" t="s">
        <v>673</v>
      </c>
      <c r="E100" s="15" t="s">
        <v>626</v>
      </c>
      <c r="F100" s="15"/>
      <c r="G100" s="16" t="s">
        <v>626</v>
      </c>
    </row>
    <row r="101" spans="1:7" ht="25" customHeight="1" x14ac:dyDescent="0.15">
      <c r="A101" s="8" t="s">
        <v>78</v>
      </c>
      <c r="B101" s="21">
        <v>65000</v>
      </c>
      <c r="C101" s="14" t="s">
        <v>627</v>
      </c>
      <c r="D101" s="15" t="s">
        <v>61</v>
      </c>
      <c r="E101" s="15" t="s">
        <v>626</v>
      </c>
      <c r="F101" s="15" t="s">
        <v>626</v>
      </c>
      <c r="G101" s="16"/>
    </row>
    <row r="102" spans="1:7" ht="25" customHeight="1" x14ac:dyDescent="0.15">
      <c r="A102" s="8" t="s">
        <v>535</v>
      </c>
      <c r="B102" s="21">
        <v>15000</v>
      </c>
      <c r="C102" s="14" t="s">
        <v>662</v>
      </c>
      <c r="D102" s="15" t="s">
        <v>674</v>
      </c>
      <c r="E102" s="15" t="s">
        <v>626</v>
      </c>
      <c r="F102" s="15"/>
      <c r="G102" s="16"/>
    </row>
    <row r="103" spans="1:7" ht="25" customHeight="1" x14ac:dyDescent="0.15">
      <c r="A103" s="8" t="s">
        <v>232</v>
      </c>
      <c r="B103" s="21">
        <v>5000</v>
      </c>
      <c r="C103" s="14" t="s">
        <v>628</v>
      </c>
      <c r="D103" s="15" t="s">
        <v>673</v>
      </c>
      <c r="E103" s="15" t="s">
        <v>626</v>
      </c>
      <c r="F103" s="15"/>
      <c r="G103" s="16"/>
    </row>
    <row r="104" spans="1:7" ht="25" customHeight="1" x14ac:dyDescent="0.15">
      <c r="A104" s="8" t="s">
        <v>415</v>
      </c>
      <c r="B104" s="21">
        <v>5000</v>
      </c>
      <c r="C104" s="14" t="s">
        <v>629</v>
      </c>
      <c r="D104" s="15" t="s">
        <v>673</v>
      </c>
      <c r="E104" s="15" t="s">
        <v>626</v>
      </c>
      <c r="F104" s="15" t="s">
        <v>626</v>
      </c>
      <c r="G104" s="16"/>
    </row>
    <row r="105" spans="1:7" ht="25" customHeight="1" x14ac:dyDescent="0.15">
      <c r="A105" s="8" t="s">
        <v>27</v>
      </c>
      <c r="B105" s="21">
        <v>65000</v>
      </c>
      <c r="C105" s="14" t="s">
        <v>636</v>
      </c>
      <c r="D105" s="15" t="s">
        <v>672</v>
      </c>
      <c r="E105" s="15" t="s">
        <v>626</v>
      </c>
      <c r="F105" s="15" t="s">
        <v>626</v>
      </c>
      <c r="G105" s="16" t="s">
        <v>626</v>
      </c>
    </row>
    <row r="106" spans="1:7" ht="25" customHeight="1" x14ac:dyDescent="0.15">
      <c r="A106" s="8" t="s">
        <v>547</v>
      </c>
      <c r="B106" s="21">
        <v>15000</v>
      </c>
      <c r="C106" s="14" t="s">
        <v>663</v>
      </c>
      <c r="D106" s="15" t="s">
        <v>673</v>
      </c>
      <c r="E106" s="15" t="s">
        <v>626</v>
      </c>
      <c r="F106" s="15"/>
      <c r="G106" s="16"/>
    </row>
    <row r="107" spans="1:7" ht="25" customHeight="1" x14ac:dyDescent="0.15">
      <c r="A107" s="8" t="s">
        <v>550</v>
      </c>
      <c r="B107" s="21">
        <v>25000</v>
      </c>
      <c r="C107" s="14" t="s">
        <v>664</v>
      </c>
      <c r="D107" s="15" t="s">
        <v>673</v>
      </c>
      <c r="E107" s="15" t="s">
        <v>626</v>
      </c>
      <c r="F107" s="15" t="s">
        <v>626</v>
      </c>
      <c r="G107" s="16"/>
    </row>
    <row r="108" spans="1:7" ht="25" customHeight="1" x14ac:dyDescent="0.15">
      <c r="A108" s="8" t="s">
        <v>400</v>
      </c>
      <c r="B108" s="21">
        <v>0</v>
      </c>
      <c r="C108" s="14" t="s">
        <v>645</v>
      </c>
      <c r="D108" s="15" t="s">
        <v>673</v>
      </c>
      <c r="E108" s="15" t="s">
        <v>626</v>
      </c>
      <c r="F108" s="15" t="s">
        <v>626</v>
      </c>
      <c r="G108" s="16" t="s">
        <v>626</v>
      </c>
    </row>
    <row r="109" spans="1:7" ht="25" customHeight="1" x14ac:dyDescent="0.15">
      <c r="A109" s="8" t="s">
        <v>460</v>
      </c>
      <c r="B109" s="21">
        <v>15000</v>
      </c>
      <c r="C109" s="14" t="s">
        <v>665</v>
      </c>
      <c r="D109" s="15" t="s">
        <v>674</v>
      </c>
      <c r="E109" s="15" t="s">
        <v>626</v>
      </c>
      <c r="F109" s="15" t="s">
        <v>626</v>
      </c>
      <c r="G109" s="16"/>
    </row>
    <row r="110" spans="1:7" ht="25" customHeight="1" x14ac:dyDescent="0.15">
      <c r="A110" s="8" t="s">
        <v>409</v>
      </c>
      <c r="B110" s="21">
        <v>2500</v>
      </c>
      <c r="C110" s="14" t="s">
        <v>629</v>
      </c>
      <c r="D110" s="15" t="s">
        <v>673</v>
      </c>
      <c r="E110" s="15" t="s">
        <v>626</v>
      </c>
      <c r="F110" s="15" t="s">
        <v>626</v>
      </c>
      <c r="G110" s="16"/>
    </row>
    <row r="111" spans="1:7" ht="25" customHeight="1" x14ac:dyDescent="0.15">
      <c r="A111" s="8" t="s">
        <v>430</v>
      </c>
      <c r="B111" s="21">
        <v>10000</v>
      </c>
      <c r="C111" s="14" t="s">
        <v>637</v>
      </c>
      <c r="D111" s="15" t="s">
        <v>674</v>
      </c>
      <c r="E111" s="15" t="s">
        <v>626</v>
      </c>
      <c r="F111" s="15" t="s">
        <v>626</v>
      </c>
      <c r="G111" s="16" t="s">
        <v>626</v>
      </c>
    </row>
    <row r="112" spans="1:7" ht="25" customHeight="1" x14ac:dyDescent="0.15">
      <c r="A112" s="8" t="s">
        <v>271</v>
      </c>
      <c r="B112" s="21">
        <v>5000</v>
      </c>
      <c r="C112" s="14" t="s">
        <v>628</v>
      </c>
      <c r="D112" s="15" t="s">
        <v>673</v>
      </c>
      <c r="E112" s="15" t="s">
        <v>626</v>
      </c>
      <c r="F112" s="15"/>
      <c r="G112" s="16"/>
    </row>
    <row r="113" spans="1:7" ht="25" customHeight="1" x14ac:dyDescent="0.15">
      <c r="A113" s="8" t="s">
        <v>244</v>
      </c>
      <c r="B113" s="21">
        <v>5000</v>
      </c>
      <c r="C113" s="14" t="s">
        <v>628</v>
      </c>
      <c r="D113" s="15" t="s">
        <v>674</v>
      </c>
      <c r="E113" s="15"/>
      <c r="F113" s="15" t="s">
        <v>626</v>
      </c>
      <c r="G113" s="16"/>
    </row>
    <row r="114" spans="1:7" ht="25" customHeight="1" x14ac:dyDescent="0.15">
      <c r="A114" s="8" t="s">
        <v>228</v>
      </c>
      <c r="B114" s="21">
        <v>5000</v>
      </c>
      <c r="C114" s="14" t="s">
        <v>628</v>
      </c>
      <c r="D114" s="15" t="s">
        <v>673</v>
      </c>
      <c r="E114" s="15" t="s">
        <v>626</v>
      </c>
      <c r="F114" s="15" t="s">
        <v>626</v>
      </c>
      <c r="G114" s="16"/>
    </row>
    <row r="115" spans="1:7" ht="25" customHeight="1" x14ac:dyDescent="0.15">
      <c r="A115" s="8" t="s">
        <v>367</v>
      </c>
      <c r="B115" s="21">
        <v>5000</v>
      </c>
      <c r="C115" s="14" t="s">
        <v>629</v>
      </c>
      <c r="D115" s="15" t="s">
        <v>674</v>
      </c>
      <c r="E115" s="15" t="s">
        <v>626</v>
      </c>
      <c r="F115" s="15"/>
      <c r="G115" s="16"/>
    </row>
    <row r="116" spans="1:7" ht="25" customHeight="1" x14ac:dyDescent="0.15">
      <c r="A116" s="8" t="s">
        <v>397</v>
      </c>
      <c r="B116" s="21">
        <v>0</v>
      </c>
      <c r="C116" s="14" t="s">
        <v>645</v>
      </c>
      <c r="D116" s="15" t="s">
        <v>674</v>
      </c>
      <c r="E116" s="15" t="s">
        <v>626</v>
      </c>
      <c r="F116" s="15"/>
      <c r="G116" s="16" t="s">
        <v>626</v>
      </c>
    </row>
    <row r="117" spans="1:7" ht="25" customHeight="1" x14ac:dyDescent="0.15">
      <c r="A117" s="8" t="s">
        <v>589</v>
      </c>
      <c r="B117" s="21">
        <v>5000</v>
      </c>
      <c r="C117" s="14" t="s">
        <v>629</v>
      </c>
      <c r="D117" s="15" t="s">
        <v>674</v>
      </c>
      <c r="E117" s="15" t="s">
        <v>626</v>
      </c>
      <c r="F117" s="15"/>
      <c r="G117" s="16"/>
    </row>
    <row r="118" spans="1:7" ht="25" customHeight="1" x14ac:dyDescent="0.15">
      <c r="A118" s="8" t="s">
        <v>572</v>
      </c>
      <c r="B118" s="21">
        <v>5000</v>
      </c>
      <c r="C118" s="14" t="s">
        <v>629</v>
      </c>
      <c r="D118" s="15" t="s">
        <v>673</v>
      </c>
      <c r="E118" s="15" t="s">
        <v>626</v>
      </c>
      <c r="F118" s="15" t="s">
        <v>626</v>
      </c>
      <c r="G118" s="16" t="s">
        <v>626</v>
      </c>
    </row>
    <row r="119" spans="1:7" ht="25" customHeight="1" x14ac:dyDescent="0.15">
      <c r="A119" s="8" t="s">
        <v>91</v>
      </c>
      <c r="B119" s="21">
        <v>25000</v>
      </c>
      <c r="C119" s="14" t="s">
        <v>627</v>
      </c>
      <c r="D119" s="15" t="s">
        <v>673</v>
      </c>
      <c r="E119" s="15" t="s">
        <v>626</v>
      </c>
      <c r="F119" s="15"/>
      <c r="G119" s="16"/>
    </row>
    <row r="120" spans="1:7" ht="25" customHeight="1" x14ac:dyDescent="0.15">
      <c r="A120" s="8" t="s">
        <v>211</v>
      </c>
      <c r="B120" s="21">
        <v>5000</v>
      </c>
      <c r="C120" s="14" t="s">
        <v>628</v>
      </c>
      <c r="D120" s="15" t="s">
        <v>673</v>
      </c>
      <c r="E120" s="15" t="s">
        <v>626</v>
      </c>
      <c r="F120" s="15"/>
      <c r="G120" s="16"/>
    </row>
    <row r="121" spans="1:7" ht="25" customHeight="1" x14ac:dyDescent="0.15">
      <c r="A121" s="8" t="s">
        <v>351</v>
      </c>
      <c r="B121" s="21">
        <v>5000</v>
      </c>
      <c r="C121" s="14" t="s">
        <v>629</v>
      </c>
      <c r="D121" s="15" t="s">
        <v>673</v>
      </c>
      <c r="E121" s="15" t="s">
        <v>626</v>
      </c>
      <c r="F121" s="15"/>
      <c r="G121" s="16"/>
    </row>
    <row r="122" spans="1:7" ht="25" customHeight="1" x14ac:dyDescent="0.15">
      <c r="A122" s="8" t="s">
        <v>109</v>
      </c>
      <c r="B122" s="21">
        <v>65000</v>
      </c>
      <c r="C122" s="14" t="s">
        <v>627</v>
      </c>
      <c r="D122" s="15" t="s">
        <v>674</v>
      </c>
      <c r="E122" s="15" t="s">
        <v>626</v>
      </c>
      <c r="F122" s="15" t="s">
        <v>626</v>
      </c>
      <c r="G122" s="16"/>
    </row>
    <row r="123" spans="1:7" ht="25" customHeight="1" x14ac:dyDescent="0.15">
      <c r="A123" s="8" t="s">
        <v>666</v>
      </c>
      <c r="B123" s="21">
        <v>25000</v>
      </c>
      <c r="C123" s="14" t="s">
        <v>667</v>
      </c>
      <c r="D123" s="15" t="s">
        <v>672</v>
      </c>
      <c r="E123" s="15" t="s">
        <v>626</v>
      </c>
      <c r="F123" s="15" t="s">
        <v>626</v>
      </c>
      <c r="G123" s="16" t="s">
        <v>626</v>
      </c>
    </row>
    <row r="124" spans="1:7" ht="25" customHeight="1" x14ac:dyDescent="0.15">
      <c r="A124" s="8" t="s">
        <v>668</v>
      </c>
      <c r="B124" s="21">
        <v>15000</v>
      </c>
      <c r="C124" s="14" t="s">
        <v>669</v>
      </c>
      <c r="D124" s="15" t="s">
        <v>674</v>
      </c>
      <c r="E124" s="15"/>
      <c r="F124" s="15" t="s">
        <v>626</v>
      </c>
      <c r="G124" s="16"/>
    </row>
    <row r="125" spans="1:7" ht="25" customHeight="1" x14ac:dyDescent="0.15">
      <c r="A125" s="8" t="s">
        <v>527</v>
      </c>
      <c r="B125" s="21">
        <v>5000</v>
      </c>
      <c r="C125" s="14" t="s">
        <v>629</v>
      </c>
      <c r="D125" s="15" t="s">
        <v>672</v>
      </c>
      <c r="E125" s="15" t="s">
        <v>626</v>
      </c>
      <c r="F125" s="15" t="s">
        <v>626</v>
      </c>
      <c r="G125" s="16" t="s">
        <v>626</v>
      </c>
    </row>
    <row r="126" spans="1:7" ht="25" customHeight="1" x14ac:dyDescent="0.15">
      <c r="A126" s="8" t="s">
        <v>164</v>
      </c>
      <c r="B126" s="21">
        <v>65000</v>
      </c>
      <c r="C126" s="14" t="s">
        <v>627</v>
      </c>
      <c r="D126" s="15" t="s">
        <v>674</v>
      </c>
      <c r="E126" s="15" t="s">
        <v>626</v>
      </c>
      <c r="F126" s="15" t="s">
        <v>626</v>
      </c>
      <c r="G126" s="16"/>
    </row>
    <row r="127" spans="1:7" ht="25" customHeight="1" x14ac:dyDescent="0.15">
      <c r="A127" s="8" t="s">
        <v>670</v>
      </c>
      <c r="B127" s="21">
        <v>65000</v>
      </c>
      <c r="C127" s="14" t="s">
        <v>627</v>
      </c>
      <c r="D127" s="15" t="s">
        <v>673</v>
      </c>
      <c r="E127" s="15" t="s">
        <v>626</v>
      </c>
      <c r="F127" s="15" t="s">
        <v>626</v>
      </c>
      <c r="G127" s="16" t="s">
        <v>626</v>
      </c>
    </row>
    <row r="128" spans="1:7" ht="25" customHeight="1" x14ac:dyDescent="0.15">
      <c r="A128" s="8" t="s">
        <v>603</v>
      </c>
      <c r="B128" s="21">
        <v>5000</v>
      </c>
      <c r="C128" s="14" t="s">
        <v>629</v>
      </c>
      <c r="D128" s="15" t="s">
        <v>674</v>
      </c>
      <c r="E128" s="15" t="s">
        <v>626</v>
      </c>
      <c r="F128" s="15" t="s">
        <v>626</v>
      </c>
      <c r="G128" s="16"/>
    </row>
    <row r="129" spans="1:7" ht="25" customHeight="1" x14ac:dyDescent="0.15">
      <c r="A129" s="8" t="s">
        <v>434</v>
      </c>
      <c r="B129" s="21">
        <v>5000</v>
      </c>
      <c r="C129" s="14" t="s">
        <v>628</v>
      </c>
      <c r="D129" s="15" t="s">
        <v>674</v>
      </c>
      <c r="E129" s="15" t="s">
        <v>626</v>
      </c>
      <c r="F129" s="15" t="s">
        <v>626</v>
      </c>
      <c r="G129" s="16"/>
    </row>
    <row r="130" spans="1:7" ht="25" customHeight="1" x14ac:dyDescent="0.15">
      <c r="A130" s="8" t="s">
        <v>305</v>
      </c>
      <c r="B130" s="21">
        <v>5000</v>
      </c>
      <c r="C130" s="14" t="s">
        <v>628</v>
      </c>
      <c r="D130" s="15" t="s">
        <v>674</v>
      </c>
      <c r="E130" s="15" t="s">
        <v>626</v>
      </c>
      <c r="F130" s="15"/>
      <c r="G130" s="16"/>
    </row>
    <row r="131" spans="1:7" ht="25" customHeight="1" x14ac:dyDescent="0.15">
      <c r="A131" s="8" t="s">
        <v>105</v>
      </c>
      <c r="B131" s="21">
        <v>65000</v>
      </c>
      <c r="C131" s="14" t="s">
        <v>627</v>
      </c>
      <c r="D131" s="15" t="s">
        <v>673</v>
      </c>
      <c r="E131" s="15" t="s">
        <v>626</v>
      </c>
      <c r="F131" s="15"/>
      <c r="G131" s="16"/>
    </row>
    <row r="132" spans="1:7" ht="25" customHeight="1" x14ac:dyDescent="0.15">
      <c r="A132" s="8" t="s">
        <v>671</v>
      </c>
      <c r="B132" s="21">
        <v>5000</v>
      </c>
      <c r="C132" s="14" t="s">
        <v>629</v>
      </c>
      <c r="D132" s="15" t="s">
        <v>673</v>
      </c>
      <c r="E132" s="15" t="s">
        <v>626</v>
      </c>
      <c r="F132" s="15"/>
      <c r="G132" s="16"/>
    </row>
    <row r="134" spans="1:7" x14ac:dyDescent="0.15">
      <c r="B134" s="12"/>
      <c r="C134" s="12"/>
    </row>
  </sheetData>
  <mergeCells count="1">
    <mergeCell ref="E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9B3471C392F4E8B62A91D1A964AD4" ma:contentTypeVersion="16" ma:contentTypeDescription="Create a new document." ma:contentTypeScope="" ma:versionID="d063ddb4b6a24acaf2027a646de5f11f">
  <xsd:schema xmlns:xsd="http://www.w3.org/2001/XMLSchema" xmlns:xs="http://www.w3.org/2001/XMLSchema" xmlns:p="http://schemas.microsoft.com/office/2006/metadata/properties" xmlns:ns2="36335daf-c608-4986-9e30-c48c1e87025d" xmlns:ns3="c69884d3-6117-435a-a6f4-127a37160815" targetNamespace="http://schemas.microsoft.com/office/2006/metadata/properties" ma:root="true" ma:fieldsID="fed8c8f607115523e3648246f2e9a487" ns2:_="" ns3:_="">
    <xsd:import namespace="36335daf-c608-4986-9e30-c48c1e87025d"/>
    <xsd:import namespace="c69884d3-6117-435a-a6f4-127a3716081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35daf-c608-4986-9e30-c48c1e870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f41d99-88b5-42a3-afcf-f2e83a522cf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884d3-6117-435a-a6f4-127a3716081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7109803-18f8-4591-803f-6c3ccb951c0a}" ma:internalName="TaxCatchAll" ma:showField="CatchAllData" ma:web="c69884d3-6117-435a-a6f4-127a3716081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9884d3-6117-435a-a6f4-127a37160815" xsi:nil="true"/>
    <lcf76f155ced4ddcb4097134ff3c332f xmlns="36335daf-c608-4986-9e30-c48c1e8702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89D62F-76D3-4EF7-B1C4-FCA69A1EC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35daf-c608-4986-9e30-c48c1e87025d"/>
    <ds:schemaRef ds:uri="c69884d3-6117-435a-a6f4-127a37160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CE7A6-6080-4E1E-ACA9-28B0AADCBE7E}">
  <ds:schemaRefs>
    <ds:schemaRef ds:uri="http://schemas.microsoft.com/office/infopath/2007/PartnerControls"/>
    <ds:schemaRef ds:uri="http://schemas.microsoft.com/office/2006/metadata/properties"/>
    <ds:schemaRef ds:uri="http://www.w3.org/XML/1998/namespace"/>
    <ds:schemaRef ds:uri="http://purl.org/dc/elements/1.1/"/>
    <ds:schemaRef ds:uri="http://purl.org/dc/terms/"/>
    <ds:schemaRef ds:uri="c69884d3-6117-435a-a6f4-127a37160815"/>
    <ds:schemaRef ds:uri="http://purl.org/dc/dcmitype/"/>
    <ds:schemaRef ds:uri="http://schemas.microsoft.com/office/2006/documentManagement/types"/>
    <ds:schemaRef ds:uri="http://schemas.openxmlformats.org/package/2006/metadata/core-properties"/>
    <ds:schemaRef ds:uri="36335daf-c608-4986-9e30-c48c1e87025d"/>
  </ds:schemaRefs>
</ds:datastoreItem>
</file>

<file path=customXml/itemProps3.xml><?xml version="1.0" encoding="utf-8"?>
<ds:datastoreItem xmlns:ds="http://schemas.openxmlformats.org/officeDocument/2006/customXml" ds:itemID="{B6313A37-1DDC-4567-A069-9A7A01BA5C0C}">
  <ds:schemaRefs>
    <ds:schemaRef ds:uri="http://schemas.microsoft.com/sharepoint/v3/contenttype/forms"/>
  </ds:schemaRefs>
</ds:datastoreItem>
</file>

<file path=docMetadata/LabelInfo.xml><?xml version="1.0" encoding="utf-8"?>
<clbl:labelList xmlns:clbl="http://schemas.microsoft.com/office/2020/mipLabelMetadata">
  <clbl:label id="{d2b2ffa8-19e1-43fb-b46d-e34cae5a9594}" enabled="0" method="" siteId="{d2b2ffa8-19e1-43fb-b46d-e34cae5a959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Origina</vt:lpstr>
      <vt:lpstr>Working 3</vt:lpstr>
      <vt:lpstr>Working2</vt:lpstr>
      <vt:lpstr>2025 Grant Summary</vt:lpstr>
      <vt:lpstr>Orgs and Grants</vt:lpstr>
      <vt:lpstr>Final Version2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Omari</dc:creator>
  <cp:keywords/>
  <dc:description/>
  <cp:lastModifiedBy>Deanna Hendrick</cp:lastModifiedBy>
  <cp:revision/>
  <dcterms:created xsi:type="dcterms:W3CDTF">2026-02-13T21:07:50Z</dcterms:created>
  <dcterms:modified xsi:type="dcterms:W3CDTF">2026-03-26T15:29:00Z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0x010100A3D9B3471C392F4E8B62A91D1A964AD4</vt:lpwstr>
  </property>
  <property fmtid="{D5CDD505-2E9C-101B-9397-08002B2CF9AE}" pid="3" name="MediaServiceImageTags">
    <vt:lpwstr/>
  </property>
</Properties>
</file>