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namedSheetViews/namedSheetView1.xml" ContentType="application/vnd.ms-excel.namedsheetviews+xml"/>
  <Override PartName="/xl/persons/person.xml" ContentType="application/vnd.ms-excel.person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hidePivotFieldList="1" defaultThemeVersion="202300"/>
  <mc:AlternateContent xmlns:mc="http://schemas.openxmlformats.org/markup-compatibility/2006">
    <mc:Choice Requires="x15">
      <x15ac:absPath xmlns:x15ac="http://schemas.microsoft.com/office/spreadsheetml/2010/11/ac" url="https://iehp.sharepoint.com/sites/IEHPFoundationTeamSite/Shared Documents/Grants &amp; Programs/Grants Awarded/Responsive Grants/2026 - 2027/Cycle 2/CI Committee Approvals/"/>
    </mc:Choice>
  </mc:AlternateContent>
  <xr:revisionPtr revIDLastSave="7" documentId="8_{3D702FD1-245A-48A7-B6CC-AC6EC60B189F}" xr6:coauthVersionLast="47" xr6:coauthVersionMax="47" xr10:uidLastSave="{F47B353B-2925-4676-8ABF-FB34EE538521}"/>
  <bookViews>
    <workbookView minimized="1" xWindow="480" yWindow="490" windowWidth="12790" windowHeight="7600" xr2:uid="{EC60090E-801F-4F7C-8BEA-BA24E2122D86}"/>
  </bookViews>
  <sheets>
    <sheet name="FOR APPROVAL Healthy Comms" sheetId="15" r:id="rId1"/>
    <sheet name="Healthy Orgs Staff Rec" sheetId="16" r:id="rId2"/>
    <sheet name="Denied - Staff" sheetId="14" r:id="rId3"/>
  </sheets>
  <definedNames>
    <definedName name="_xlnm._FilterDatabase" localSheetId="2" hidden="1">'Denied - Staff'!$A$1:$F$72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10" i="15" l="1"/>
  <c r="F10" i="15"/>
</calcChain>
</file>

<file path=xl/sharedStrings.xml><?xml version="1.0" encoding="utf-8"?>
<sst xmlns="http://schemas.openxmlformats.org/spreadsheetml/2006/main" count="578" uniqueCount="278">
  <si>
    <t>Organization Name</t>
  </si>
  <si>
    <t>Project Name</t>
  </si>
  <si>
    <t>Project K.I.N.D.</t>
  </si>
  <si>
    <t>Riverside</t>
  </si>
  <si>
    <t xml:space="preserve">Strengthening School-Based Healthcare Access Through Capacity Building </t>
  </si>
  <si>
    <t>Western Center on Law &amp; Poverty</t>
  </si>
  <si>
    <t>Los Angeles</t>
  </si>
  <si>
    <t>Strengthening the Inland Empire Legal Safety Net</t>
  </si>
  <si>
    <t>the 100 Mile Club</t>
  </si>
  <si>
    <t>Norco</t>
  </si>
  <si>
    <t>Inland Empire Student Access Initiative</t>
  </si>
  <si>
    <t>Young Scholars for Academic Empowerment dba TruEvolution, Inc.</t>
  </si>
  <si>
    <t xml:space="preserve">Rural Telehealth Pathways: Expanding Behavioral Health and Clinic Access </t>
  </si>
  <si>
    <t>Yes</t>
  </si>
  <si>
    <t>Miracles for Kids</t>
  </si>
  <si>
    <t>Irvine</t>
  </si>
  <si>
    <t>Pillars Program - Digital Literacy</t>
  </si>
  <si>
    <t>University Muslim Medical Association, Inc. (dba UMMA Health)</t>
  </si>
  <si>
    <t>UMMA Health Al-Shifa Clinic</t>
  </si>
  <si>
    <t>Tools For Tomorrow</t>
  </si>
  <si>
    <t>Palm Desert</t>
  </si>
  <si>
    <t>Art in Action: Building a Program Evaluation Framework</t>
  </si>
  <si>
    <t>Youth Leadership Institute</t>
  </si>
  <si>
    <t>Coachella</t>
  </si>
  <si>
    <t xml:space="preserve"> Youth Mental Health Workforce Training: Building Skills to Support Autistic Youth </t>
  </si>
  <si>
    <t>Project Sister Family Services</t>
  </si>
  <si>
    <t>Pomona</t>
  </si>
  <si>
    <t>Strengthening staff understanding of factors affecting survivors and communities</t>
  </si>
  <si>
    <t>The Heart Matters Foster Family Agency</t>
  </si>
  <si>
    <t>Grand Terrace</t>
  </si>
  <si>
    <t>Youth Stability &amp; Essential Needs Initiative</t>
  </si>
  <si>
    <t>Love Your Best Life Foundation</t>
  </si>
  <si>
    <t>Apple Valley</t>
  </si>
  <si>
    <t>Stronger Doulas, Healthier Families: Building a Sustainable Maternal Health Workforce</t>
  </si>
  <si>
    <t>Valley Resource Center dba EXCEED</t>
  </si>
  <si>
    <t>Hemet</t>
  </si>
  <si>
    <t>Technology Upgrade</t>
  </si>
  <si>
    <t>Raincross Boxing Academy</t>
  </si>
  <si>
    <t xml:space="preserve">Organizational Infrastructure &amp; Youth Intervention Capacity‑Building Project </t>
  </si>
  <si>
    <t>McKinley</t>
  </si>
  <si>
    <t>San Dimas</t>
  </si>
  <si>
    <t>Building a Trauma-Informed Workforce for Inland Empire Children &amp; Families</t>
  </si>
  <si>
    <t>Special Needs Network</t>
  </si>
  <si>
    <t>C.O.R.E. Fellowship — Creating Opportunities, Resources and Equity in Early Intervention</t>
  </si>
  <si>
    <t>Michelle's Place Cancer Resource Center</t>
  </si>
  <si>
    <t>Temecula</t>
  </si>
  <si>
    <t>Mental Health for Cancer Patients and their families</t>
  </si>
  <si>
    <t>Soroptimist House of Hope</t>
  </si>
  <si>
    <t>Desert Hot Springs</t>
  </si>
  <si>
    <t>Removing Transportation Barriers to Strengthen Recovery Services for Women</t>
  </si>
  <si>
    <t>Mission Hope</t>
  </si>
  <si>
    <t>Building Capacity: Strengthening Client Services Through Data and Technology</t>
  </si>
  <si>
    <t>Mountain Homeless Coalition</t>
  </si>
  <si>
    <t>Cedarpines Park</t>
  </si>
  <si>
    <t>Client Support Specialist - providing personalized client support for housing stability.</t>
  </si>
  <si>
    <t>Project Touch</t>
  </si>
  <si>
    <t>Menifee</t>
  </si>
  <si>
    <t>Building Organizational Capacity for Service Expansion</t>
  </si>
  <si>
    <t>ARTESIA</t>
  </si>
  <si>
    <t>Jurupa Valley Community Health &amp; Wellness Access Initiative</t>
  </si>
  <si>
    <t>Rady Children's Hospital San Diego</t>
  </si>
  <si>
    <t>San Diego</t>
  </si>
  <si>
    <t xml:space="preserve">Family NEST Riverside: Navigation for Essential Supports &amp; Tracking </t>
  </si>
  <si>
    <t>Planned Parenthood of the Pacific Southwest</t>
  </si>
  <si>
    <t>Providing Staff Training Updates on Care Coordination Services</t>
  </si>
  <si>
    <t>Reach Out and Read, inc.</t>
  </si>
  <si>
    <t>Boston</t>
  </si>
  <si>
    <t xml:space="preserve">Nurturing Inland Empire's Youngest Minds  </t>
  </si>
  <si>
    <t>Clay Counseling Foundation</t>
  </si>
  <si>
    <t>San Bernardino</t>
  </si>
  <si>
    <t xml:space="preserve">Strengthening Mental Health Access Through Integrated Capacity Building  </t>
  </si>
  <si>
    <t>With Open Arms Inc.</t>
  </si>
  <si>
    <t xml:space="preserve">Family Housing Stabilization Infrastructure </t>
  </si>
  <si>
    <t>Operation Grace</t>
  </si>
  <si>
    <t>AWARDS EHR System Adoption and Utilization</t>
  </si>
  <si>
    <t>Boys and Girls Club of Greater Redlands - Riverside</t>
  </si>
  <si>
    <t>Strengthening Workforce Infrastructure for Sustainable Growth</t>
  </si>
  <si>
    <t>Yes - but not at full requested amount</t>
  </si>
  <si>
    <t>Desert Sanctuary</t>
  </si>
  <si>
    <t>Barstow</t>
  </si>
  <si>
    <t>Nourish &amp; Thrive: Building Healthy, Stable Families Through Food, Budgeting &amp; Life Skills</t>
  </si>
  <si>
    <t>New Life Fellowship Church</t>
  </si>
  <si>
    <t>Community Feeding &amp; Homeless Outreach</t>
  </si>
  <si>
    <t>Making Hope Happen Foundation</t>
  </si>
  <si>
    <t>Organizational Transformation &amp; Sustainability Initiative</t>
  </si>
  <si>
    <t>First Presbyterian Church of San Bernardino</t>
  </si>
  <si>
    <t>Expanding Cold Food Capacity</t>
  </si>
  <si>
    <t>Time for Change Foundation</t>
  </si>
  <si>
    <t>Time to Lead</t>
  </si>
  <si>
    <t>Arts Connection</t>
  </si>
  <si>
    <t>Collaborative Research and Formalization Phase</t>
  </si>
  <si>
    <t>LaunchPad Collective</t>
  </si>
  <si>
    <t>Housing as Healthcare: A Multi-Sector Model for Health, Stability, and Economic Mobility</t>
  </si>
  <si>
    <t>Inland Empire Community Collaborative</t>
  </si>
  <si>
    <t>IE Children’s Cabinet: Improving Vital Conditions for Healthy Children &amp; Families</t>
  </si>
  <si>
    <t>El Sol Neighborhood Educational Center</t>
  </si>
  <si>
    <t>Coverage Connect: CHW Medi-Cal Retention Training Initiative</t>
  </si>
  <si>
    <t>Pitzer College</t>
  </si>
  <si>
    <t>Claremont</t>
  </si>
  <si>
    <t>Pitzer College and Ontario Future Alliance Public Health Fellowship</t>
  </si>
  <si>
    <t>Loma Linda University Children's Hospital Foundation</t>
  </si>
  <si>
    <t>Loma Linda</t>
  </si>
  <si>
    <t>Foundations for Strong Families: ACEs, Resilience &amp; Early Childhood Safety</t>
  </si>
  <si>
    <t>A Window Between Worlds</t>
  </si>
  <si>
    <t>Creative Compass Inland Empire: Regional Child-Welfare Workforce &amp; Healing Arts Training</t>
  </si>
  <si>
    <t>Building Resilient Communities</t>
  </si>
  <si>
    <t>Redlands</t>
  </si>
  <si>
    <t>Black Health Equity &amp; Resilience: From Collaboration to Coordinated Action</t>
  </si>
  <si>
    <t>Growing Inland Achievement (GIA)</t>
  </si>
  <si>
    <t>Inland Empire Pathways to Degrees or Credentials</t>
  </si>
  <si>
    <t>Reach Out West End</t>
  </si>
  <si>
    <t>Upland</t>
  </si>
  <si>
    <t>From Community Voice to Systems Change: JVACT Policy &amp; Advocacy Accelerator</t>
  </si>
  <si>
    <t>Inland Empire Health Information Organization</t>
  </si>
  <si>
    <t xml:space="preserve"> Empower Care Expansion: IE Small Practice Transformation Initiative</t>
  </si>
  <si>
    <t>Housing for Health: Building Regional Will and Action for Affordable Housing in the Inland Empire</t>
  </si>
  <si>
    <t>Big Brothers Big Sisters of the Inland Empire</t>
  </si>
  <si>
    <t>Healthy Futures: Expanded Learning and Mentoring for Student Success</t>
  </si>
  <si>
    <t>Consortium for Early Learning Services</t>
  </si>
  <si>
    <t>Moreno Valley</t>
  </si>
  <si>
    <t>Riverside County ECE Region Network coalitions</t>
  </si>
  <si>
    <t>University of California Riverside</t>
  </si>
  <si>
    <t>Strengthening Rural Health Through Community Partnerships and Health Workforce Development</t>
  </si>
  <si>
    <t>Institute for Public Strategies</t>
  </si>
  <si>
    <t>High Desert Kratom and 7-OH Retail Compliance Project (HD-KRC)</t>
  </si>
  <si>
    <t>Inland Southern California 211+</t>
  </si>
  <si>
    <t>211 Partner Portal for Real-Time Resource Updates</t>
  </si>
  <si>
    <t>Fresh Start Surgical Gifts</t>
  </si>
  <si>
    <t>Carlsbad</t>
  </si>
  <si>
    <t>Surgery Weekend Program</t>
  </si>
  <si>
    <t>Family Services of the Desert, Inc, dba Food Now</t>
  </si>
  <si>
    <t>Healthy Eating, Healthy Communities</t>
  </si>
  <si>
    <t>Family Promise of Riverside</t>
  </si>
  <si>
    <t>Strengthening the Family Homelessness Continuum</t>
  </si>
  <si>
    <t>Loma Linda University Children's Hospital</t>
  </si>
  <si>
    <t>Rancho Mirage Child Abuse Training and Education Center</t>
  </si>
  <si>
    <t>Above the Rest Academy</t>
  </si>
  <si>
    <t>Ontario</t>
  </si>
  <si>
    <t>Career Pathways Capacity and Outcomes Initiative</t>
  </si>
  <si>
    <t>Youth Mentoring Action Network (YMAN)</t>
  </si>
  <si>
    <t>Youth-Produced Podcast &amp; Video Series — The State of Young People in the Inland Empire</t>
  </si>
  <si>
    <t>Chrysalis</t>
  </si>
  <si>
    <t>IE Job Readiness Case Management</t>
  </si>
  <si>
    <t>Braille Institute of America, Inc.</t>
  </si>
  <si>
    <t>Inland Empire Outreach Expansion: Reaching More Residents with Vision Loss</t>
  </si>
  <si>
    <t>Cherish Ministry, Inc.</t>
  </si>
  <si>
    <t>Fontana</t>
  </si>
  <si>
    <t>Life Skills Academy: On-Demand Digital Learning Platform for Young Mothers</t>
  </si>
  <si>
    <t>Foothill Family Shelter</t>
  </si>
  <si>
    <t>Strengthening Our Digital Infrastructure: Expanding Access &amp; Community Connection</t>
  </si>
  <si>
    <t>Arizona State University-CA Center</t>
  </si>
  <si>
    <t>The Women's Power &amp; Influence Index (WPI): Measuring Equity in Health Care</t>
  </si>
  <si>
    <t>Crafton Hills College Foundation</t>
  </si>
  <si>
    <t>Yucaipa</t>
  </si>
  <si>
    <t>Removing Barriers: The CHC Basic Needs Initiative</t>
  </si>
  <si>
    <t>GANAS</t>
  </si>
  <si>
    <t>Thermal</t>
  </si>
  <si>
    <t>Strengthening GANAS' Data &amp; Program Infrastructure</t>
  </si>
  <si>
    <t>Ives Torres Foundation</t>
  </si>
  <si>
    <t>Corona</t>
  </si>
  <si>
    <t>ITF Family Engagement &amp; Impact Infrastructure Project.</t>
  </si>
  <si>
    <t>Healing California</t>
  </si>
  <si>
    <t xml:space="preserve">Santa Fe Springs </t>
  </si>
  <si>
    <t>Healing California Free Pop-Up Dental and Vision Clinics: Inland Empire</t>
  </si>
  <si>
    <t>Inspire Life Skills Training</t>
  </si>
  <si>
    <t>Inspire Capacity Building</t>
  </si>
  <si>
    <t>Habitat for Humanity Inland Valley</t>
  </si>
  <si>
    <t>Building Organizational Capacity Through AI and Automation</t>
  </si>
  <si>
    <t>First Community Capital, Inc.</t>
  </si>
  <si>
    <t xml:space="preserve">Riverside </t>
  </si>
  <si>
    <t>Technical assistance for low-income and rural entrepreneurs in underserved communities.</t>
  </si>
  <si>
    <t>Cove Communities Senior Association dba The Joslyn Center</t>
  </si>
  <si>
    <t>Wellness Center</t>
  </si>
  <si>
    <t>Cathedral City Senior Center</t>
  </si>
  <si>
    <t>Cathedral Cty</t>
  </si>
  <si>
    <t>The Mid-Valley Living Room: Bilingual Family Resource Navigation</t>
  </si>
  <si>
    <t>California Family Life Center</t>
  </si>
  <si>
    <t xml:space="preserve">Kin Care Program - Strengthening Families </t>
  </si>
  <si>
    <t>Children's Discovery Museum of the Desert</t>
  </si>
  <si>
    <t>Rancho Mirage</t>
  </si>
  <si>
    <t>Healthy Families Learning Initiative</t>
  </si>
  <si>
    <t>Dr. Carreon Foundation</t>
  </si>
  <si>
    <t>Infrastructure Support Plan</t>
  </si>
  <si>
    <t>Inland Counties Legal Services Inc</t>
  </si>
  <si>
    <t>AI for Access to Justice: Building a Responsible, Organization-Wide AI Capacity at ICLS</t>
  </si>
  <si>
    <t>Inlandia Institute</t>
  </si>
  <si>
    <t>Expansion of Inlandia Institutes Mission</t>
  </si>
  <si>
    <t>Healthy Organizations</t>
  </si>
  <si>
    <t>Healthy Communities</t>
  </si>
  <si>
    <t>Reason for Denial</t>
  </si>
  <si>
    <t>Grant Opportunity</t>
  </si>
  <si>
    <t>Headquarters</t>
  </si>
  <si>
    <t>Funding Recommendation</t>
  </si>
  <si>
    <t>Funding Initative</t>
  </si>
  <si>
    <t>Fund Request</t>
  </si>
  <si>
    <t>Recommended Funding Amount</t>
  </si>
  <si>
    <t>Vibrant Villages San Bernardino</t>
  </si>
  <si>
    <t>Vibrant Villages Barstow</t>
  </si>
  <si>
    <t>Vibrant Village San Bernardino</t>
  </si>
  <si>
    <t>Responsive Grant</t>
  </si>
  <si>
    <t>Rancho Cucamonga</t>
  </si>
  <si>
    <t>Totals</t>
  </si>
  <si>
    <t>Inland SoCal Housing Collective</t>
  </si>
  <si>
    <t>Application Evaluation Score</t>
  </si>
  <si>
    <t>Application Ineligible</t>
  </si>
  <si>
    <t>South Asian Network</t>
  </si>
  <si>
    <t>Akoma Unity Center</t>
  </si>
  <si>
    <t>Advanced Manufacturing Workforce Accelerator</t>
  </si>
  <si>
    <t>Benevolence Industries Incorporated</t>
  </si>
  <si>
    <t>Torrance</t>
  </si>
  <si>
    <t>Digital Access and Operational Capacity Improvement</t>
  </si>
  <si>
    <t>California Black Women's Health Project (CABWHP)</t>
  </si>
  <si>
    <t>Inglewood</t>
  </si>
  <si>
    <t xml:space="preserve"> "The Black Family Resilience Project: An Advocacy Training Initiative Powered by CABWHP" </t>
  </si>
  <si>
    <t>Desert Recreation Foundation</t>
  </si>
  <si>
    <t>Indio</t>
  </si>
  <si>
    <t>Foundation Forward: Building Capacity for Community Impact</t>
  </si>
  <si>
    <t>Diversity Uplifts Inc</t>
  </si>
  <si>
    <t>Uplifting Community Support and Partnership</t>
  </si>
  <si>
    <t>Domestic Violence Abuse Protection</t>
  </si>
  <si>
    <t>Strengthening Operating Capacity for Survivor Safety</t>
  </si>
  <si>
    <t>Growing Outreach Growing Opportunities</t>
  </si>
  <si>
    <t>Health is Wealth Program</t>
  </si>
  <si>
    <t>H.O.P.E. Culture, Inc</t>
  </si>
  <si>
    <t>IDRYC</t>
  </si>
  <si>
    <t>Healthcare in Action</t>
  </si>
  <si>
    <t>Long Beach</t>
  </si>
  <si>
    <t>Rapid-Response Infrastructure for Family Stabilization and Housing Access</t>
  </si>
  <si>
    <t>Highlanders Boxing Club Program</t>
  </si>
  <si>
    <t>Highland</t>
  </si>
  <si>
    <t xml:space="preserve">HBC Medi‑Cal Transformation &amp; Advancement of Wellness /Peer Support for Transition‑Age Youth </t>
  </si>
  <si>
    <t>Inland Empire Works</t>
  </si>
  <si>
    <t>IEWorks Water Careers Pathway Initiative</t>
  </si>
  <si>
    <t>Inland Equity Community Land Trust</t>
  </si>
  <si>
    <t>Renters Mediation and Eviction Prevention Program</t>
  </si>
  <si>
    <t>Lumen Foundation</t>
  </si>
  <si>
    <t>Connecting Homeless Veterans with Solutions</t>
  </si>
  <si>
    <t>Magdalena's Daughters</t>
  </si>
  <si>
    <t>RAISE AI: AI Literacy and Workforce Readiness for Foster Youth</t>
  </si>
  <si>
    <t>Palm Springs Section 14 Survivors inc.</t>
  </si>
  <si>
    <t>Palm Springs</t>
  </si>
  <si>
    <t>Mental Health Program- Comprehensive Resource Support, Workshops and Community Partnership</t>
  </si>
  <si>
    <t>Planned Parenthood of Orange and San Bernardino Counties</t>
  </si>
  <si>
    <t>Anaheim</t>
  </si>
  <si>
    <t xml:space="preserve">Midlife Health Education: Navigating Perimenopause </t>
  </si>
  <si>
    <t>Prestige Medical Clinic and Urgent Care</t>
  </si>
  <si>
    <t>Expanding Patient Access Through Digital Innovation</t>
  </si>
  <si>
    <t>Project Boon</t>
  </si>
  <si>
    <t>Building Partnerships and Securing Funding for Year-Round Services and Emergency Response</t>
  </si>
  <si>
    <t>Raising a Reader</t>
  </si>
  <si>
    <t>Milpitas</t>
  </si>
  <si>
    <t xml:space="preserve"> Implementing the Next Phase of our strategy</t>
  </si>
  <si>
    <t>Return to Zero: Hope</t>
  </si>
  <si>
    <t>Altadena</t>
  </si>
  <si>
    <t xml:space="preserve">Inland Empire Parent Champions: Building Lived-Experience Leadership in Pregnancy and Infant Loss </t>
  </si>
  <si>
    <t>RQJ Consulting LLC</t>
  </si>
  <si>
    <t>Saint Luci</t>
  </si>
  <si>
    <t>Strengthening Community Healthcare Through Capacity-Building Consulting Services</t>
  </si>
  <si>
    <t>SAC Health</t>
  </si>
  <si>
    <t>From Referral to Impact: Advancing Patient Access Through Mission Integration</t>
  </si>
  <si>
    <t>Science and Technology Education Partnership "STEP"</t>
  </si>
  <si>
    <t>Healthcare STEM Summer Learning Lab – Expanding Career Pathways for Underserved Students</t>
  </si>
  <si>
    <t>Shay's Warriors Life After Cancer</t>
  </si>
  <si>
    <t>Supporting I AM HOPE and Yo' Bro I AM Brave Too programming and services</t>
  </si>
  <si>
    <t>The Berhe Group</t>
  </si>
  <si>
    <t>Organizational Capacity and Program Infrastructure Project</t>
  </si>
  <si>
    <t>The Happier Life Project</t>
  </si>
  <si>
    <t>Lake Elsinore</t>
  </si>
  <si>
    <t xml:space="preserve">Enhancing Behavioral Health Support Through Evidence-Based Staff and Community Training </t>
  </si>
  <si>
    <t>The Life Church</t>
  </si>
  <si>
    <t>Building Sustainable Capacity for The Life Center</t>
  </si>
  <si>
    <t>The Rose of Sharon7, Inc.</t>
  </si>
  <si>
    <t>San Jacinto</t>
  </si>
  <si>
    <t>Divine Intervention Recovery Ranch</t>
  </si>
  <si>
    <t>The Stephan Center (DBA)   Corporate Name: The Children's Preschool, Inc</t>
  </si>
  <si>
    <t>Trauma and Grief Education and Support Services  for Professionals and Families</t>
  </si>
  <si>
    <t>Application Ineligible*</t>
  </si>
  <si>
    <t>*Became ineligible after submission due to receiving a midcycle responsive grant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</si>
</sst>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(&quot;$&quot;* #,##0.00_);_(&quot;$&quot;* \(#,##0.00\);_(&quot;$&quot;* &quot;-&quot;??_);_(@_)"/>
    <numFmt numFmtId="164" formatCode="&quot;$&quot;#,##0.00"/>
    <numFmt numFmtId="165" formatCode="&quot;$&quot;#,##0"/>
  </numFmts>
  <fonts count="6" x14ac:knownFonts="1">
    <font>
      <sz val="10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0"/>
      <color theme="0"/>
      <name val="Arial"/>
      <family val="2"/>
    </font>
    <font>
      <i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44" fontId="2" fillId="0" borderId="0" applyFont="0" applyFill="0" applyBorder="0" applyAlignment="0" applyProtection="0"/>
  </cellStyleXfs>
  <cellXfs count="19">
    <xf numFmtId="0" fontId="0" fillId="0" borderId="0" xfId="0">
      <alignment vertical="center"/>
    </xf>
    <xf numFmtId="0" fontId="0" fillId="0" borderId="0" xfId="0">
      <alignment vertical="center"/>
    </xf>
    <xf numFmtId="165" fontId="0" fillId="0" borderId="0" xfId="0" applyNumberFormat="1">
      <alignment vertical="center"/>
    </xf>
    <xf numFmtId="0" fontId="4" fillId="2" borderId="1" xfId="0" applyFont="1" applyFill="1" applyBorder="1">
      <alignment vertical="center"/>
    </xf>
    <xf numFmtId="0" fontId="0" fillId="0" borderId="1" xfId="0" applyBorder="1">
      <alignment vertical="center"/>
    </xf>
    <xf numFmtId="0" fontId="1" fillId="0" borderId="1" xfId="0" applyFont="1" applyBorder="1" applyAlignment="1">
      <alignment horizontal="left" vertical="center"/>
    </xf>
    <xf numFmtId="165" fontId="1" fillId="0" borderId="1" xfId="0" applyNumberFormat="1" applyFont="1" applyBorder="1" applyAlignment="1">
      <alignment horizontal="right" vertical="center"/>
    </xf>
    <xf numFmtId="165" fontId="0" fillId="0" borderId="1" xfId="0" applyNumberFormat="1" applyBorder="1">
      <alignment vertical="center"/>
    </xf>
    <xf numFmtId="165" fontId="3" fillId="0" borderId="0" xfId="0" applyNumberFormat="1" applyFont="1">
      <alignment vertical="center"/>
    </xf>
    <xf numFmtId="165" fontId="4" fillId="2" borderId="1" xfId="0" applyNumberFormat="1" applyFont="1" applyFill="1" applyBorder="1">
      <alignment vertical="center"/>
    </xf>
    <xf numFmtId="165" fontId="1" fillId="0" borderId="1" xfId="1" applyNumberFormat="1" applyFont="1" applyFill="1" applyBorder="1" applyAlignment="1">
      <alignment horizontal="right" vertical="center"/>
    </xf>
    <xf numFmtId="165" fontId="2" fillId="0" borderId="1" xfId="1" applyNumberFormat="1" applyFont="1" applyFill="1" applyBorder="1" applyAlignment="1">
      <alignment horizontal="right" vertical="center"/>
    </xf>
    <xf numFmtId="0" fontId="3" fillId="0" borderId="0" xfId="0" applyFont="1" applyAlignment="1">
      <alignment horizontal="right" vertical="center"/>
    </xf>
    <xf numFmtId="165" fontId="1" fillId="0" borderId="1" xfId="0" applyNumberFormat="1" applyFont="1" applyFill="1" applyBorder="1" applyAlignment="1">
      <alignment horizontal="right" vertical="center"/>
    </xf>
    <xf numFmtId="0" fontId="0" fillId="0" borderId="1" xfId="0" applyFill="1" applyBorder="1">
      <alignment vertical="center"/>
    </xf>
    <xf numFmtId="164" fontId="1" fillId="0" borderId="1" xfId="0" applyNumberFormat="1" applyFont="1" applyFill="1" applyBorder="1" applyAlignment="1">
      <alignment horizontal="left" vertical="center"/>
    </xf>
    <xf numFmtId="0" fontId="0" fillId="0" borderId="1" xfId="0" applyFont="1" applyBorder="1">
      <alignment vertical="center"/>
    </xf>
    <xf numFmtId="165" fontId="0" fillId="0" borderId="1" xfId="0" applyNumberFormat="1" applyFont="1" applyBorder="1">
      <alignment vertical="center"/>
    </xf>
    <xf numFmtId="0" fontId="5" fillId="0" borderId="0" xfId="0" applyFont="1">
      <alignment vertical="center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D2D2D2"/>
      <rgbColor rgb="00DCDCDC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11" Type="http://schemas.openxmlformats.org/officeDocument/2006/relationships/customXml" Target="../customXml/item3.xml"/><Relationship Id="rId5" Type="http://schemas.openxmlformats.org/officeDocument/2006/relationships/styles" Target="styles.xml"/><Relationship Id="rId10" Type="http://schemas.openxmlformats.org/officeDocument/2006/relationships/customXml" Target="../customXml/item2.xml"/><Relationship Id="rId4" Type="http://schemas.openxmlformats.org/officeDocument/2006/relationships/theme" Target="theme/theme1.xml"/><Relationship Id="rId9" Type="http://schemas.openxmlformats.org/officeDocument/2006/relationships/customXml" Target="../customXml/item1.xml"/></Relationships>
</file>

<file path=xl/namedSheetViews/namedSheetView1.xml><?xml version="1.0" encoding="utf-8"?>
<namedSheetViews xmlns="http://schemas.microsoft.com/office/spreadsheetml/2019/namedsheetviews" xmlns:x="http://schemas.openxmlformats.org/spreadsheetml/2006/main" xmlns:mc="http://schemas.openxmlformats.org/markup-compatibility/2006" xmlns:x14="http://schemas.microsoft.com/office/spreadsheetml/2009/9/main" mc:Ignorable="x14"/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microsoft.com/office/2019/04/relationships/namedSheetView" Target="../namedSheetViews/namedSheetView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1BA09B-1D0B-43C7-B2EE-7A94D377D2A2}">
  <sheetPr>
    <tabColor theme="9"/>
  </sheetPr>
  <dimension ref="A1:H10"/>
  <sheetViews>
    <sheetView tabSelected="1" topLeftCell="B1" workbookViewId="0">
      <selection activeCell="D22" sqref="D22"/>
    </sheetView>
  </sheetViews>
  <sheetFormatPr defaultRowHeight="12.75" x14ac:dyDescent="0.2"/>
  <cols>
    <col min="1" max="1" width="32.85546875" style="1" bestFit="1" customWidth="1"/>
    <col min="2" max="2" width="27.85546875" style="1" bestFit="1" customWidth="1"/>
    <col min="3" max="3" width="19.5703125" style="1" bestFit="1" customWidth="1"/>
    <col min="4" max="4" width="57.85546875" style="1" bestFit="1" customWidth="1"/>
    <col min="5" max="5" width="18" style="1" bestFit="1" customWidth="1"/>
    <col min="6" max="6" width="13.5703125" style="1" bestFit="1" customWidth="1"/>
    <col min="7" max="7" width="31" style="2" bestFit="1" customWidth="1"/>
    <col min="8" max="8" width="83.28515625" style="1" bestFit="1" customWidth="1"/>
    <col min="9" max="16384" width="9.140625" style="1"/>
  </cols>
  <sheetData>
    <row r="1" spans="1:8" x14ac:dyDescent="0.2">
      <c r="A1" s="3" t="s">
        <v>192</v>
      </c>
      <c r="B1" s="3" t="s">
        <v>193</v>
      </c>
      <c r="C1" s="3" t="s">
        <v>190</v>
      </c>
      <c r="D1" s="3" t="s">
        <v>0</v>
      </c>
      <c r="E1" s="3" t="s">
        <v>191</v>
      </c>
      <c r="F1" s="3" t="s">
        <v>194</v>
      </c>
      <c r="G1" s="9" t="s">
        <v>195</v>
      </c>
      <c r="H1" s="3" t="s">
        <v>1</v>
      </c>
    </row>
    <row r="2" spans="1:8" x14ac:dyDescent="0.2">
      <c r="A2" s="5" t="s">
        <v>77</v>
      </c>
      <c r="B2" s="4" t="s">
        <v>199</v>
      </c>
      <c r="C2" s="4" t="s">
        <v>188</v>
      </c>
      <c r="D2" s="4" t="s">
        <v>105</v>
      </c>
      <c r="E2" s="4" t="s">
        <v>106</v>
      </c>
      <c r="F2" s="6">
        <v>75000</v>
      </c>
      <c r="G2" s="10">
        <v>50000</v>
      </c>
      <c r="H2" s="4" t="s">
        <v>107</v>
      </c>
    </row>
    <row r="3" spans="1:8" x14ac:dyDescent="0.2">
      <c r="A3" s="5" t="s">
        <v>77</v>
      </c>
      <c r="B3" s="4" t="s">
        <v>199</v>
      </c>
      <c r="C3" s="4" t="s">
        <v>188</v>
      </c>
      <c r="D3" s="4" t="s">
        <v>108</v>
      </c>
      <c r="E3" s="4" t="s">
        <v>106</v>
      </c>
      <c r="F3" s="6">
        <v>75000</v>
      </c>
      <c r="G3" s="10">
        <v>50000</v>
      </c>
      <c r="H3" s="4" t="s">
        <v>109</v>
      </c>
    </row>
    <row r="4" spans="1:8" x14ac:dyDescent="0.2">
      <c r="A4" s="5" t="s">
        <v>77</v>
      </c>
      <c r="B4" s="4" t="s">
        <v>199</v>
      </c>
      <c r="C4" s="4" t="s">
        <v>188</v>
      </c>
      <c r="D4" s="4" t="s">
        <v>93</v>
      </c>
      <c r="E4" s="4" t="s">
        <v>69</v>
      </c>
      <c r="F4" s="6">
        <v>75000</v>
      </c>
      <c r="G4" s="10">
        <v>50000</v>
      </c>
      <c r="H4" s="4" t="s">
        <v>94</v>
      </c>
    </row>
    <row r="5" spans="1:8" x14ac:dyDescent="0.2">
      <c r="A5" s="5" t="s">
        <v>77</v>
      </c>
      <c r="B5" s="4" t="s">
        <v>199</v>
      </c>
      <c r="C5" s="4" t="s">
        <v>188</v>
      </c>
      <c r="D5" s="4" t="s">
        <v>202</v>
      </c>
      <c r="E5" s="4" t="s">
        <v>200</v>
      </c>
      <c r="F5" s="6">
        <v>75000</v>
      </c>
      <c r="G5" s="10">
        <v>50000</v>
      </c>
      <c r="H5" s="4" t="s">
        <v>115</v>
      </c>
    </row>
    <row r="6" spans="1:8" x14ac:dyDescent="0.2">
      <c r="A6" s="5" t="s">
        <v>77</v>
      </c>
      <c r="B6" s="4" t="s">
        <v>199</v>
      </c>
      <c r="C6" s="4" t="s">
        <v>188</v>
      </c>
      <c r="D6" s="4" t="s">
        <v>123</v>
      </c>
      <c r="E6" s="4" t="s">
        <v>61</v>
      </c>
      <c r="F6" s="6">
        <v>75000</v>
      </c>
      <c r="G6" s="11">
        <v>50000</v>
      </c>
      <c r="H6" s="4" t="s">
        <v>124</v>
      </c>
    </row>
    <row r="7" spans="1:8" x14ac:dyDescent="0.2">
      <c r="A7" s="5" t="s">
        <v>77</v>
      </c>
      <c r="B7" s="4" t="s">
        <v>199</v>
      </c>
      <c r="C7" s="4" t="s">
        <v>188</v>
      </c>
      <c r="D7" s="4" t="s">
        <v>100</v>
      </c>
      <c r="E7" s="4" t="s">
        <v>101</v>
      </c>
      <c r="F7" s="6">
        <v>74797</v>
      </c>
      <c r="G7" s="10">
        <v>50000</v>
      </c>
      <c r="H7" s="4" t="s">
        <v>102</v>
      </c>
    </row>
    <row r="8" spans="1:8" x14ac:dyDescent="0.2">
      <c r="A8" s="5" t="s">
        <v>77</v>
      </c>
      <c r="B8" s="4" t="s">
        <v>199</v>
      </c>
      <c r="C8" s="4" t="s">
        <v>188</v>
      </c>
      <c r="D8" s="4" t="s">
        <v>121</v>
      </c>
      <c r="E8" s="4" t="s">
        <v>3</v>
      </c>
      <c r="F8" s="6">
        <v>75000</v>
      </c>
      <c r="G8" s="10">
        <v>50000</v>
      </c>
      <c r="H8" s="4" t="s">
        <v>122</v>
      </c>
    </row>
    <row r="10" spans="1:8" x14ac:dyDescent="0.2">
      <c r="A10" s="12" t="s">
        <v>201</v>
      </c>
      <c r="B10" s="12"/>
      <c r="C10" s="12"/>
      <c r="D10" s="12"/>
      <c r="E10" s="12"/>
      <c r="F10" s="8">
        <f>SUM(F2:F9)</f>
        <v>524797</v>
      </c>
      <c r="G10" s="8">
        <f>SUM(G2:G9)</f>
        <v>350000</v>
      </c>
    </row>
  </sheetData>
  <mergeCells count="1">
    <mergeCell ref="A10:E10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07DF3C-20E5-4D2C-A91E-25AF6FD1DE61}">
  <sheetPr>
    <tabColor theme="5"/>
  </sheetPr>
  <dimension ref="A1:H27"/>
  <sheetViews>
    <sheetView topLeftCell="B1" workbookViewId="0">
      <selection activeCell="C38" sqref="C38"/>
    </sheetView>
  </sheetViews>
  <sheetFormatPr defaultRowHeight="12.75" x14ac:dyDescent="0.2"/>
  <cols>
    <col min="1" max="1" width="32.85546875" style="1" bestFit="1" customWidth="1"/>
    <col min="2" max="2" width="27.85546875" style="1" bestFit="1" customWidth="1"/>
    <col min="3" max="3" width="19.5703125" style="1" bestFit="1" customWidth="1"/>
    <col min="4" max="4" width="57.85546875" style="1" bestFit="1" customWidth="1"/>
    <col min="5" max="5" width="18" style="1" bestFit="1" customWidth="1"/>
    <col min="6" max="6" width="13.5703125" style="1" bestFit="1" customWidth="1"/>
    <col min="7" max="7" width="31" style="2" bestFit="1" customWidth="1"/>
    <col min="8" max="8" width="83.28515625" style="1" bestFit="1" customWidth="1"/>
    <col min="9" max="16384" width="9.140625" style="1"/>
  </cols>
  <sheetData>
    <row r="1" spans="1:8" x14ac:dyDescent="0.2">
      <c r="A1" s="3" t="s">
        <v>192</v>
      </c>
      <c r="B1" s="3" t="s">
        <v>193</v>
      </c>
      <c r="C1" s="3" t="s">
        <v>190</v>
      </c>
      <c r="D1" s="3" t="s">
        <v>0</v>
      </c>
      <c r="E1" s="3" t="s">
        <v>191</v>
      </c>
      <c r="F1" s="3" t="s">
        <v>194</v>
      </c>
      <c r="G1" s="9" t="s">
        <v>195</v>
      </c>
      <c r="H1" s="3" t="s">
        <v>1</v>
      </c>
    </row>
    <row r="2" spans="1:8" x14ac:dyDescent="0.2">
      <c r="A2" s="5" t="s">
        <v>13</v>
      </c>
      <c r="B2" s="4" t="s">
        <v>199</v>
      </c>
      <c r="C2" s="4" t="s">
        <v>187</v>
      </c>
      <c r="D2" s="4" t="s">
        <v>75</v>
      </c>
      <c r="E2" s="4" t="s">
        <v>69</v>
      </c>
      <c r="F2" s="6">
        <v>20000</v>
      </c>
      <c r="G2" s="10">
        <v>20000</v>
      </c>
      <c r="H2" s="4" t="s">
        <v>76</v>
      </c>
    </row>
    <row r="3" spans="1:8" x14ac:dyDescent="0.2">
      <c r="A3" s="5" t="s">
        <v>13</v>
      </c>
      <c r="B3" s="4" t="s">
        <v>199</v>
      </c>
      <c r="C3" s="4" t="s">
        <v>187</v>
      </c>
      <c r="D3" s="4" t="s">
        <v>176</v>
      </c>
      <c r="E3" s="4" t="s">
        <v>35</v>
      </c>
      <c r="F3" s="6">
        <v>20000</v>
      </c>
      <c r="G3" s="10">
        <v>20000</v>
      </c>
      <c r="H3" s="4" t="s">
        <v>177</v>
      </c>
    </row>
    <row r="4" spans="1:8" x14ac:dyDescent="0.2">
      <c r="A4" s="5" t="s">
        <v>13</v>
      </c>
      <c r="B4" s="4" t="s">
        <v>199</v>
      </c>
      <c r="C4" s="4" t="s">
        <v>187</v>
      </c>
      <c r="D4" s="4" t="s">
        <v>173</v>
      </c>
      <c r="E4" s="4" t="s">
        <v>174</v>
      </c>
      <c r="F4" s="6">
        <v>20000</v>
      </c>
      <c r="G4" s="10">
        <v>20000</v>
      </c>
      <c r="H4" s="4" t="s">
        <v>175</v>
      </c>
    </row>
    <row r="5" spans="1:8" x14ac:dyDescent="0.2">
      <c r="A5" s="5" t="s">
        <v>13</v>
      </c>
      <c r="B5" s="4" t="s">
        <v>199</v>
      </c>
      <c r="C5" s="4" t="s">
        <v>187</v>
      </c>
      <c r="D5" s="4" t="s">
        <v>145</v>
      </c>
      <c r="E5" s="4" t="s">
        <v>146</v>
      </c>
      <c r="F5" s="6">
        <v>19750</v>
      </c>
      <c r="G5" s="10">
        <v>20000</v>
      </c>
      <c r="H5" s="4" t="s">
        <v>147</v>
      </c>
    </row>
    <row r="6" spans="1:8" x14ac:dyDescent="0.2">
      <c r="A6" s="5" t="s">
        <v>13</v>
      </c>
      <c r="B6" s="4" t="s">
        <v>199</v>
      </c>
      <c r="C6" s="4" t="s">
        <v>187</v>
      </c>
      <c r="D6" s="4" t="s">
        <v>178</v>
      </c>
      <c r="E6" s="4" t="s">
        <v>179</v>
      </c>
      <c r="F6" s="6">
        <v>20000</v>
      </c>
      <c r="G6" s="10">
        <v>20000</v>
      </c>
      <c r="H6" s="4" t="s">
        <v>180</v>
      </c>
    </row>
    <row r="7" spans="1:8" x14ac:dyDescent="0.2">
      <c r="A7" s="5" t="s">
        <v>77</v>
      </c>
      <c r="B7" s="4" t="s">
        <v>199</v>
      </c>
      <c r="C7" s="4" t="s">
        <v>187</v>
      </c>
      <c r="D7" s="4" t="s">
        <v>68</v>
      </c>
      <c r="E7" s="4" t="s">
        <v>69</v>
      </c>
      <c r="F7" s="6">
        <v>20000</v>
      </c>
      <c r="G7" s="10">
        <v>15000</v>
      </c>
      <c r="H7" s="4" t="s">
        <v>70</v>
      </c>
    </row>
    <row r="8" spans="1:8" x14ac:dyDescent="0.2">
      <c r="A8" s="5" t="s">
        <v>13</v>
      </c>
      <c r="B8" s="4" t="s">
        <v>197</v>
      </c>
      <c r="C8" s="4" t="s">
        <v>187</v>
      </c>
      <c r="D8" s="4" t="s">
        <v>78</v>
      </c>
      <c r="E8" s="4" t="s">
        <v>79</v>
      </c>
      <c r="F8" s="6">
        <v>20000</v>
      </c>
      <c r="G8" s="10">
        <v>20000</v>
      </c>
      <c r="H8" s="4" t="s">
        <v>80</v>
      </c>
    </row>
    <row r="9" spans="1:8" x14ac:dyDescent="0.2">
      <c r="A9" s="5" t="s">
        <v>13</v>
      </c>
      <c r="B9" s="4" t="s">
        <v>199</v>
      </c>
      <c r="C9" s="4" t="s">
        <v>187</v>
      </c>
      <c r="D9" s="4" t="s">
        <v>132</v>
      </c>
      <c r="E9" s="4" t="s">
        <v>3</v>
      </c>
      <c r="F9" s="6">
        <v>20000</v>
      </c>
      <c r="G9" s="10">
        <v>20000</v>
      </c>
      <c r="H9" s="4" t="s">
        <v>133</v>
      </c>
    </row>
    <row r="10" spans="1:8" x14ac:dyDescent="0.2">
      <c r="A10" s="5" t="s">
        <v>77</v>
      </c>
      <c r="B10" s="4" t="s">
        <v>199</v>
      </c>
      <c r="C10" s="4" t="s">
        <v>187</v>
      </c>
      <c r="D10" s="4" t="s">
        <v>130</v>
      </c>
      <c r="E10" s="4" t="s">
        <v>48</v>
      </c>
      <c r="F10" s="6">
        <v>20000</v>
      </c>
      <c r="G10" s="10">
        <v>10000</v>
      </c>
      <c r="H10" s="4" t="s">
        <v>131</v>
      </c>
    </row>
    <row r="11" spans="1:8" x14ac:dyDescent="0.2">
      <c r="A11" s="5" t="s">
        <v>77</v>
      </c>
      <c r="B11" s="4" t="s">
        <v>199</v>
      </c>
      <c r="C11" s="4" t="s">
        <v>187</v>
      </c>
      <c r="D11" s="4" t="s">
        <v>168</v>
      </c>
      <c r="E11" s="4" t="s">
        <v>169</v>
      </c>
      <c r="F11" s="6">
        <v>20000</v>
      </c>
      <c r="G11" s="10">
        <v>10000</v>
      </c>
      <c r="H11" s="4" t="s">
        <v>170</v>
      </c>
    </row>
    <row r="12" spans="1:8" x14ac:dyDescent="0.2">
      <c r="A12" s="5" t="s">
        <v>13</v>
      </c>
      <c r="B12" s="4" t="s">
        <v>196</v>
      </c>
      <c r="C12" s="4" t="s">
        <v>187</v>
      </c>
      <c r="D12" s="4" t="s">
        <v>85</v>
      </c>
      <c r="E12" s="4" t="s">
        <v>69</v>
      </c>
      <c r="F12" s="6">
        <v>7570</v>
      </c>
      <c r="G12" s="10">
        <v>10000</v>
      </c>
      <c r="H12" s="4" t="s">
        <v>86</v>
      </c>
    </row>
    <row r="13" spans="1:8" x14ac:dyDescent="0.2">
      <c r="A13" s="5" t="s">
        <v>13</v>
      </c>
      <c r="B13" s="4" t="s">
        <v>199</v>
      </c>
      <c r="C13" s="4" t="s">
        <v>187</v>
      </c>
      <c r="D13" s="4" t="s">
        <v>148</v>
      </c>
      <c r="E13" s="4" t="s">
        <v>111</v>
      </c>
      <c r="F13" s="6">
        <v>20000</v>
      </c>
      <c r="G13" s="10">
        <v>20000</v>
      </c>
      <c r="H13" s="4" t="s">
        <v>149</v>
      </c>
    </row>
    <row r="14" spans="1:8" x14ac:dyDescent="0.2">
      <c r="A14" s="5" t="s">
        <v>13</v>
      </c>
      <c r="B14" s="4" t="s">
        <v>199</v>
      </c>
      <c r="C14" s="4" t="s">
        <v>187</v>
      </c>
      <c r="D14" s="4" t="s">
        <v>166</v>
      </c>
      <c r="E14" s="4" t="s">
        <v>45</v>
      </c>
      <c r="F14" s="6">
        <v>20000</v>
      </c>
      <c r="G14" s="10">
        <v>20000</v>
      </c>
      <c r="H14" s="4" t="s">
        <v>167</v>
      </c>
    </row>
    <row r="15" spans="1:8" x14ac:dyDescent="0.2">
      <c r="A15" s="5" t="s">
        <v>13</v>
      </c>
      <c r="B15" s="4" t="s">
        <v>199</v>
      </c>
      <c r="C15" s="4" t="s">
        <v>187</v>
      </c>
      <c r="D15" s="4" t="s">
        <v>183</v>
      </c>
      <c r="E15" s="4" t="s">
        <v>3</v>
      </c>
      <c r="F15" s="6">
        <v>20000</v>
      </c>
      <c r="G15" s="10">
        <v>20000</v>
      </c>
      <c r="H15" s="4" t="s">
        <v>184</v>
      </c>
    </row>
    <row r="16" spans="1:8" x14ac:dyDescent="0.2">
      <c r="A16" s="5" t="s">
        <v>13</v>
      </c>
      <c r="B16" s="4" t="s">
        <v>199</v>
      </c>
      <c r="C16" s="4" t="s">
        <v>187</v>
      </c>
      <c r="D16" s="4" t="s">
        <v>164</v>
      </c>
      <c r="E16" s="4" t="s">
        <v>159</v>
      </c>
      <c r="F16" s="6">
        <v>20000</v>
      </c>
      <c r="G16" s="10">
        <v>20000</v>
      </c>
      <c r="H16" s="4" t="s">
        <v>165</v>
      </c>
    </row>
    <row r="17" spans="1:8" x14ac:dyDescent="0.2">
      <c r="A17" s="5" t="s">
        <v>13</v>
      </c>
      <c r="B17" s="4" t="s">
        <v>199</v>
      </c>
      <c r="C17" s="4" t="s">
        <v>187</v>
      </c>
      <c r="D17" s="4" t="s">
        <v>31</v>
      </c>
      <c r="E17" s="4" t="s">
        <v>32</v>
      </c>
      <c r="F17" s="6">
        <v>20000</v>
      </c>
      <c r="G17" s="10">
        <v>15000</v>
      </c>
      <c r="H17" s="4" t="s">
        <v>33</v>
      </c>
    </row>
    <row r="18" spans="1:8" x14ac:dyDescent="0.2">
      <c r="A18" s="5" t="s">
        <v>13</v>
      </c>
      <c r="B18" s="4" t="s">
        <v>196</v>
      </c>
      <c r="C18" s="4" t="s">
        <v>187</v>
      </c>
      <c r="D18" s="4" t="s">
        <v>83</v>
      </c>
      <c r="E18" s="4" t="s">
        <v>69</v>
      </c>
      <c r="F18" s="6">
        <v>20000</v>
      </c>
      <c r="G18" s="10">
        <v>20000</v>
      </c>
      <c r="H18" s="4" t="s">
        <v>84</v>
      </c>
    </row>
    <row r="19" spans="1:8" x14ac:dyDescent="0.2">
      <c r="A19" s="5" t="s">
        <v>77</v>
      </c>
      <c r="B19" s="4" t="s">
        <v>199</v>
      </c>
      <c r="C19" s="4" t="s">
        <v>187</v>
      </c>
      <c r="D19" s="4" t="s">
        <v>39</v>
      </c>
      <c r="E19" s="4" t="s">
        <v>40</v>
      </c>
      <c r="F19" s="6">
        <v>20000</v>
      </c>
      <c r="G19" s="10">
        <v>10000</v>
      </c>
      <c r="H19" s="4" t="s">
        <v>41</v>
      </c>
    </row>
    <row r="20" spans="1:8" x14ac:dyDescent="0.2">
      <c r="A20" s="5" t="s">
        <v>13</v>
      </c>
      <c r="B20" s="4" t="s">
        <v>199</v>
      </c>
      <c r="C20" s="4" t="s">
        <v>187</v>
      </c>
      <c r="D20" s="4" t="s">
        <v>50</v>
      </c>
      <c r="E20" s="4" t="s">
        <v>45</v>
      </c>
      <c r="F20" s="6">
        <v>20000</v>
      </c>
      <c r="G20" s="10">
        <v>20000</v>
      </c>
      <c r="H20" s="4" t="s">
        <v>51</v>
      </c>
    </row>
    <row r="21" spans="1:8" x14ac:dyDescent="0.2">
      <c r="A21" s="5" t="s">
        <v>13</v>
      </c>
      <c r="B21" s="4" t="s">
        <v>199</v>
      </c>
      <c r="C21" s="4" t="s">
        <v>187</v>
      </c>
      <c r="D21" s="4" t="s">
        <v>52</v>
      </c>
      <c r="E21" s="4" t="s">
        <v>53</v>
      </c>
      <c r="F21" s="6">
        <v>20000</v>
      </c>
      <c r="G21" s="10">
        <v>20000</v>
      </c>
      <c r="H21" s="4" t="s">
        <v>54</v>
      </c>
    </row>
    <row r="22" spans="1:8" x14ac:dyDescent="0.2">
      <c r="A22" s="5" t="s">
        <v>13</v>
      </c>
      <c r="B22" s="4" t="s">
        <v>199</v>
      </c>
      <c r="C22" s="4" t="s">
        <v>187</v>
      </c>
      <c r="D22" s="4" t="s">
        <v>2</v>
      </c>
      <c r="E22" s="4" t="s">
        <v>3</v>
      </c>
      <c r="F22" s="6">
        <v>20000</v>
      </c>
      <c r="G22" s="10">
        <v>20000</v>
      </c>
      <c r="H22" s="4" t="s">
        <v>4</v>
      </c>
    </row>
    <row r="23" spans="1:8" x14ac:dyDescent="0.2">
      <c r="A23" s="5" t="s">
        <v>13</v>
      </c>
      <c r="B23" s="4" t="s">
        <v>199</v>
      </c>
      <c r="C23" s="4" t="s">
        <v>187</v>
      </c>
      <c r="D23" s="4" t="s">
        <v>25</v>
      </c>
      <c r="E23" s="4" t="s">
        <v>26</v>
      </c>
      <c r="F23" s="6">
        <v>20000</v>
      </c>
      <c r="G23" s="10">
        <v>20000</v>
      </c>
      <c r="H23" s="4" t="s">
        <v>27</v>
      </c>
    </row>
    <row r="24" spans="1:8" x14ac:dyDescent="0.2">
      <c r="A24" s="5" t="s">
        <v>13</v>
      </c>
      <c r="B24" s="4" t="s">
        <v>199</v>
      </c>
      <c r="C24" s="4" t="s">
        <v>187</v>
      </c>
      <c r="D24" s="4" t="s">
        <v>47</v>
      </c>
      <c r="E24" s="4" t="s">
        <v>48</v>
      </c>
      <c r="F24" s="6">
        <v>20000</v>
      </c>
      <c r="G24" s="10">
        <v>20000</v>
      </c>
      <c r="H24" s="4" t="s">
        <v>49</v>
      </c>
    </row>
    <row r="25" spans="1:8" x14ac:dyDescent="0.2">
      <c r="A25" s="5" t="s">
        <v>13</v>
      </c>
      <c r="B25" s="4" t="s">
        <v>198</v>
      </c>
      <c r="C25" s="4" t="s">
        <v>187</v>
      </c>
      <c r="D25" s="4" t="s">
        <v>87</v>
      </c>
      <c r="E25" s="4" t="s">
        <v>69</v>
      </c>
      <c r="F25" s="6">
        <v>20000</v>
      </c>
      <c r="G25" s="10">
        <v>20000</v>
      </c>
      <c r="H25" s="4" t="s">
        <v>88</v>
      </c>
    </row>
    <row r="26" spans="1:8" x14ac:dyDescent="0.2">
      <c r="A26" s="5" t="s">
        <v>13</v>
      </c>
      <c r="B26" s="4" t="s">
        <v>199</v>
      </c>
      <c r="C26" s="4" t="s">
        <v>187</v>
      </c>
      <c r="D26" s="4" t="s">
        <v>11</v>
      </c>
      <c r="E26" s="4" t="s">
        <v>3</v>
      </c>
      <c r="F26" s="6">
        <v>20000</v>
      </c>
      <c r="G26" s="10">
        <v>20000</v>
      </c>
      <c r="H26" s="4" t="s">
        <v>12</v>
      </c>
    </row>
    <row r="27" spans="1:8" x14ac:dyDescent="0.2">
      <c r="A27" s="5" t="s">
        <v>13</v>
      </c>
      <c r="B27" s="4" t="s">
        <v>199</v>
      </c>
      <c r="C27" s="4" t="s">
        <v>187</v>
      </c>
      <c r="D27" s="4" t="s">
        <v>139</v>
      </c>
      <c r="E27" s="4" t="s">
        <v>111</v>
      </c>
      <c r="F27" s="6">
        <v>20000</v>
      </c>
      <c r="G27" s="10">
        <v>20000</v>
      </c>
      <c r="H27" s="4" t="s">
        <v>140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1FAD6C-236E-4962-9B47-18F368F30C8A}">
  <sheetPr>
    <tabColor rgb="FFFF0000"/>
  </sheetPr>
  <dimension ref="A1:H80"/>
  <sheetViews>
    <sheetView workbookViewId="0">
      <selection activeCell="C47" sqref="C47"/>
    </sheetView>
  </sheetViews>
  <sheetFormatPr defaultColWidth="22.85546875" defaultRowHeight="12.75" x14ac:dyDescent="0.2"/>
  <cols>
    <col min="1" max="1" width="25" bestFit="1" customWidth="1"/>
    <col min="3" max="3" width="65.140625" bestFit="1" customWidth="1"/>
    <col min="5" max="5" width="13.5703125" bestFit="1" customWidth="1"/>
    <col min="6" max="6" width="87.85546875" bestFit="1" customWidth="1"/>
  </cols>
  <sheetData>
    <row r="1" spans="1:8" x14ac:dyDescent="0.2">
      <c r="A1" s="3" t="s">
        <v>189</v>
      </c>
      <c r="B1" s="3" t="s">
        <v>190</v>
      </c>
      <c r="C1" s="3" t="s">
        <v>0</v>
      </c>
      <c r="D1" s="3" t="s">
        <v>191</v>
      </c>
      <c r="E1" s="3" t="s">
        <v>194</v>
      </c>
      <c r="F1" s="3" t="s">
        <v>1</v>
      </c>
    </row>
    <row r="2" spans="1:8" x14ac:dyDescent="0.2">
      <c r="A2" s="4" t="s">
        <v>203</v>
      </c>
      <c r="B2" s="4" t="s">
        <v>188</v>
      </c>
      <c r="C2" s="4" t="s">
        <v>103</v>
      </c>
      <c r="D2" s="4" t="s">
        <v>6</v>
      </c>
      <c r="E2" s="6">
        <v>51000</v>
      </c>
      <c r="F2" s="4" t="s">
        <v>104</v>
      </c>
    </row>
    <row r="3" spans="1:8" x14ac:dyDescent="0.2">
      <c r="A3" s="4" t="s">
        <v>203</v>
      </c>
      <c r="B3" s="4" t="s">
        <v>187</v>
      </c>
      <c r="C3" s="4" t="s">
        <v>136</v>
      </c>
      <c r="D3" s="4" t="s">
        <v>137</v>
      </c>
      <c r="E3" s="6">
        <v>20000</v>
      </c>
      <c r="F3" s="4" t="s">
        <v>138</v>
      </c>
    </row>
    <row r="4" spans="1:8" x14ac:dyDescent="0.2">
      <c r="A4" s="14" t="s">
        <v>204</v>
      </c>
      <c r="B4" s="15" t="s">
        <v>188</v>
      </c>
      <c r="C4" s="4" t="s">
        <v>206</v>
      </c>
      <c r="D4" s="4" t="s">
        <v>69</v>
      </c>
      <c r="E4" s="7">
        <v>75000</v>
      </c>
      <c r="F4" s="4" t="s">
        <v>207</v>
      </c>
    </row>
    <row r="5" spans="1:8" x14ac:dyDescent="0.2">
      <c r="A5" s="4" t="s">
        <v>203</v>
      </c>
      <c r="B5" s="4" t="s">
        <v>187</v>
      </c>
      <c r="C5" s="4" t="s">
        <v>150</v>
      </c>
      <c r="D5" s="4" t="s">
        <v>6</v>
      </c>
      <c r="E5" s="6">
        <v>20000</v>
      </c>
      <c r="F5" s="4" t="s">
        <v>151</v>
      </c>
    </row>
    <row r="6" spans="1:8" x14ac:dyDescent="0.2">
      <c r="A6" s="4" t="s">
        <v>203</v>
      </c>
      <c r="B6" s="4" t="s">
        <v>188</v>
      </c>
      <c r="C6" s="4" t="s">
        <v>89</v>
      </c>
      <c r="D6" s="4" t="s">
        <v>69</v>
      </c>
      <c r="E6" s="6">
        <v>75000</v>
      </c>
      <c r="F6" s="4" t="s">
        <v>90</v>
      </c>
    </row>
    <row r="7" spans="1:8" x14ac:dyDescent="0.2">
      <c r="A7" s="14" t="s">
        <v>204</v>
      </c>
      <c r="B7" s="15" t="s">
        <v>187</v>
      </c>
      <c r="C7" s="4" t="s">
        <v>208</v>
      </c>
      <c r="D7" s="16" t="s">
        <v>209</v>
      </c>
      <c r="E7" s="17">
        <v>20000</v>
      </c>
      <c r="F7" s="4" t="s">
        <v>210</v>
      </c>
    </row>
    <row r="8" spans="1:8" x14ac:dyDescent="0.2">
      <c r="A8" s="4" t="s">
        <v>203</v>
      </c>
      <c r="B8" s="4" t="s">
        <v>188</v>
      </c>
      <c r="C8" s="4" t="s">
        <v>116</v>
      </c>
      <c r="D8" s="4" t="s">
        <v>3</v>
      </c>
      <c r="E8" s="6">
        <v>75000</v>
      </c>
      <c r="F8" s="4" t="s">
        <v>117</v>
      </c>
    </row>
    <row r="9" spans="1:8" x14ac:dyDescent="0.2">
      <c r="A9" s="4" t="s">
        <v>203</v>
      </c>
      <c r="B9" s="4" t="s">
        <v>187</v>
      </c>
      <c r="C9" s="4" t="s">
        <v>143</v>
      </c>
      <c r="D9" s="4" t="s">
        <v>6</v>
      </c>
      <c r="E9" s="6">
        <v>20000</v>
      </c>
      <c r="F9" s="4" t="s">
        <v>144</v>
      </c>
    </row>
    <row r="10" spans="1:8" x14ac:dyDescent="0.2">
      <c r="A10" s="14" t="s">
        <v>204</v>
      </c>
      <c r="B10" s="15" t="s">
        <v>187</v>
      </c>
      <c r="C10" s="4" t="s">
        <v>211</v>
      </c>
      <c r="D10" s="4" t="s">
        <v>212</v>
      </c>
      <c r="E10" s="7">
        <v>20000</v>
      </c>
      <c r="F10" s="4" t="s">
        <v>213</v>
      </c>
      <c r="H10" t="s">
        <v>277</v>
      </c>
    </row>
    <row r="11" spans="1:8" x14ac:dyDescent="0.2">
      <c r="A11" s="4" t="s">
        <v>203</v>
      </c>
      <c r="B11" s="4" t="s">
        <v>187</v>
      </c>
      <c r="C11" s="4" t="s">
        <v>141</v>
      </c>
      <c r="D11" s="4" t="s">
        <v>6</v>
      </c>
      <c r="E11" s="6">
        <v>20000</v>
      </c>
      <c r="F11" s="4" t="s">
        <v>142</v>
      </c>
    </row>
    <row r="12" spans="1:8" x14ac:dyDescent="0.2">
      <c r="A12" s="4" t="s">
        <v>203</v>
      </c>
      <c r="B12" s="4" t="s">
        <v>188</v>
      </c>
      <c r="C12" s="4" t="s">
        <v>118</v>
      </c>
      <c r="D12" s="4" t="s">
        <v>119</v>
      </c>
      <c r="E12" s="6">
        <v>75000</v>
      </c>
      <c r="F12" s="4" t="s">
        <v>120</v>
      </c>
    </row>
    <row r="13" spans="1:8" x14ac:dyDescent="0.2">
      <c r="A13" s="4" t="s">
        <v>203</v>
      </c>
      <c r="B13" s="4" t="s">
        <v>187</v>
      </c>
      <c r="C13" s="4" t="s">
        <v>171</v>
      </c>
      <c r="D13" s="4" t="s">
        <v>20</v>
      </c>
      <c r="E13" s="6">
        <v>20000</v>
      </c>
      <c r="F13" s="4" t="s">
        <v>172</v>
      </c>
    </row>
    <row r="14" spans="1:8" x14ac:dyDescent="0.2">
      <c r="A14" s="4" t="s">
        <v>203</v>
      </c>
      <c r="B14" s="4" t="s">
        <v>187</v>
      </c>
      <c r="C14" s="4" t="s">
        <v>152</v>
      </c>
      <c r="D14" s="4" t="s">
        <v>153</v>
      </c>
      <c r="E14" s="6">
        <v>20000</v>
      </c>
      <c r="F14" s="4" t="s">
        <v>154</v>
      </c>
    </row>
    <row r="15" spans="1:8" x14ac:dyDescent="0.2">
      <c r="A15" s="14" t="s">
        <v>204</v>
      </c>
      <c r="B15" s="15" t="s">
        <v>187</v>
      </c>
      <c r="C15" s="4" t="s">
        <v>214</v>
      </c>
      <c r="D15" s="4" t="s">
        <v>215</v>
      </c>
      <c r="E15" s="7">
        <v>20000</v>
      </c>
      <c r="F15" s="4" t="s">
        <v>216</v>
      </c>
    </row>
    <row r="16" spans="1:8" x14ac:dyDescent="0.2">
      <c r="A16" s="14" t="s">
        <v>204</v>
      </c>
      <c r="B16" s="15" t="s">
        <v>187</v>
      </c>
      <c r="C16" s="4" t="s">
        <v>217</v>
      </c>
      <c r="D16" s="4" t="s">
        <v>200</v>
      </c>
      <c r="E16" s="7">
        <v>20000</v>
      </c>
      <c r="F16" s="4" t="s">
        <v>218</v>
      </c>
    </row>
    <row r="17" spans="1:6" x14ac:dyDescent="0.2">
      <c r="A17" s="14" t="s">
        <v>204</v>
      </c>
      <c r="B17" s="15" t="s">
        <v>187</v>
      </c>
      <c r="C17" s="4" t="s">
        <v>219</v>
      </c>
      <c r="D17" s="4" t="s">
        <v>3</v>
      </c>
      <c r="E17" s="7">
        <v>20000</v>
      </c>
      <c r="F17" s="4" t="s">
        <v>220</v>
      </c>
    </row>
    <row r="18" spans="1:6" x14ac:dyDescent="0.2">
      <c r="A18" s="4" t="s">
        <v>203</v>
      </c>
      <c r="B18" s="4" t="s">
        <v>187</v>
      </c>
      <c r="C18" s="4" t="s">
        <v>181</v>
      </c>
      <c r="D18" s="4" t="s">
        <v>20</v>
      </c>
      <c r="E18" s="6">
        <v>20000</v>
      </c>
      <c r="F18" s="4" t="s">
        <v>182</v>
      </c>
    </row>
    <row r="19" spans="1:6" x14ac:dyDescent="0.2">
      <c r="A19" s="4" t="s">
        <v>203</v>
      </c>
      <c r="B19" s="4" t="s">
        <v>188</v>
      </c>
      <c r="C19" s="4" t="s">
        <v>95</v>
      </c>
      <c r="D19" s="4" t="s">
        <v>69</v>
      </c>
      <c r="E19" s="6">
        <v>74980</v>
      </c>
      <c r="F19" s="4" t="s">
        <v>96</v>
      </c>
    </row>
    <row r="20" spans="1:6" x14ac:dyDescent="0.2">
      <c r="A20" s="4" t="s">
        <v>203</v>
      </c>
      <c r="B20" s="4" t="s">
        <v>187</v>
      </c>
      <c r="C20" s="4" t="s">
        <v>127</v>
      </c>
      <c r="D20" s="4" t="s">
        <v>128</v>
      </c>
      <c r="E20" s="6">
        <v>10000</v>
      </c>
      <c r="F20" s="4" t="s">
        <v>129</v>
      </c>
    </row>
    <row r="21" spans="1:6" x14ac:dyDescent="0.2">
      <c r="A21" s="4" t="s">
        <v>203</v>
      </c>
      <c r="B21" s="4" t="s">
        <v>187</v>
      </c>
      <c r="C21" s="4" t="s">
        <v>155</v>
      </c>
      <c r="D21" s="4" t="s">
        <v>156</v>
      </c>
      <c r="E21" s="6">
        <v>20000</v>
      </c>
      <c r="F21" s="4" t="s">
        <v>157</v>
      </c>
    </row>
    <row r="22" spans="1:6" x14ac:dyDescent="0.2">
      <c r="A22" s="14" t="s">
        <v>204</v>
      </c>
      <c r="B22" s="15" t="s">
        <v>187</v>
      </c>
      <c r="C22" s="4" t="s">
        <v>221</v>
      </c>
      <c r="D22" s="4" t="s">
        <v>79</v>
      </c>
      <c r="E22" s="7">
        <v>20000</v>
      </c>
      <c r="F22" s="4" t="s">
        <v>222</v>
      </c>
    </row>
    <row r="23" spans="1:6" x14ac:dyDescent="0.2">
      <c r="A23" s="14" t="s">
        <v>204</v>
      </c>
      <c r="B23" s="15" t="s">
        <v>188</v>
      </c>
      <c r="C23" s="4" t="s">
        <v>223</v>
      </c>
      <c r="D23" s="4" t="s">
        <v>69</v>
      </c>
      <c r="E23" s="7">
        <v>75000</v>
      </c>
      <c r="F23" s="4" t="s">
        <v>224</v>
      </c>
    </row>
    <row r="24" spans="1:6" x14ac:dyDescent="0.2">
      <c r="A24" s="4" t="s">
        <v>203</v>
      </c>
      <c r="B24" s="4" t="s">
        <v>187</v>
      </c>
      <c r="C24" s="4" t="s">
        <v>161</v>
      </c>
      <c r="D24" s="4" t="s">
        <v>162</v>
      </c>
      <c r="E24" s="6">
        <v>20000</v>
      </c>
      <c r="F24" s="4" t="s">
        <v>163</v>
      </c>
    </row>
    <row r="25" spans="1:6" x14ac:dyDescent="0.2">
      <c r="A25" s="14" t="s">
        <v>204</v>
      </c>
      <c r="B25" s="15" t="s">
        <v>187</v>
      </c>
      <c r="C25" s="4" t="s">
        <v>225</v>
      </c>
      <c r="D25" s="4" t="s">
        <v>226</v>
      </c>
      <c r="E25" s="7">
        <v>20000</v>
      </c>
      <c r="F25" s="4" t="s">
        <v>227</v>
      </c>
    </row>
    <row r="26" spans="1:6" x14ac:dyDescent="0.2">
      <c r="A26" s="14" t="s">
        <v>204</v>
      </c>
      <c r="B26" s="15" t="s">
        <v>187</v>
      </c>
      <c r="C26" s="4" t="s">
        <v>228</v>
      </c>
      <c r="D26" s="4" t="s">
        <v>229</v>
      </c>
      <c r="E26" s="7">
        <v>20000</v>
      </c>
      <c r="F26" s="4" t="s">
        <v>230</v>
      </c>
    </row>
    <row r="27" spans="1:6" x14ac:dyDescent="0.2">
      <c r="A27" s="4" t="s">
        <v>203</v>
      </c>
      <c r="B27" s="4" t="s">
        <v>188</v>
      </c>
      <c r="C27" s="4" t="s">
        <v>113</v>
      </c>
      <c r="D27" s="4" t="s">
        <v>3</v>
      </c>
      <c r="E27" s="6">
        <v>75000</v>
      </c>
      <c r="F27" s="4" t="s">
        <v>114</v>
      </c>
    </row>
    <row r="28" spans="1:6" x14ac:dyDescent="0.2">
      <c r="A28" s="14" t="s">
        <v>204</v>
      </c>
      <c r="B28" s="15" t="s">
        <v>188</v>
      </c>
      <c r="C28" s="4" t="s">
        <v>231</v>
      </c>
      <c r="D28" s="4" t="s">
        <v>226</v>
      </c>
      <c r="E28" s="7">
        <v>75000</v>
      </c>
      <c r="F28" s="4" t="s">
        <v>232</v>
      </c>
    </row>
    <row r="29" spans="1:6" x14ac:dyDescent="0.2">
      <c r="A29" s="14" t="s">
        <v>204</v>
      </c>
      <c r="B29" s="15" t="s">
        <v>187</v>
      </c>
      <c r="C29" s="4" t="s">
        <v>233</v>
      </c>
      <c r="D29" s="4" t="s">
        <v>20</v>
      </c>
      <c r="E29" s="7">
        <v>20000</v>
      </c>
      <c r="F29" s="4" t="s">
        <v>234</v>
      </c>
    </row>
    <row r="30" spans="1:6" x14ac:dyDescent="0.2">
      <c r="A30" s="4" t="s">
        <v>203</v>
      </c>
      <c r="B30" s="4" t="s">
        <v>187</v>
      </c>
      <c r="C30" s="4" t="s">
        <v>125</v>
      </c>
      <c r="D30" s="4" t="s">
        <v>3</v>
      </c>
      <c r="E30" s="6">
        <v>20000</v>
      </c>
      <c r="F30" s="4" t="s">
        <v>126</v>
      </c>
    </row>
    <row r="31" spans="1:6" x14ac:dyDescent="0.2">
      <c r="A31" s="4" t="s">
        <v>203</v>
      </c>
      <c r="B31" s="4" t="s">
        <v>187</v>
      </c>
      <c r="C31" s="4" t="s">
        <v>185</v>
      </c>
      <c r="D31" s="4" t="s">
        <v>3</v>
      </c>
      <c r="E31" s="6">
        <v>20000</v>
      </c>
      <c r="F31" s="4" t="s">
        <v>186</v>
      </c>
    </row>
    <row r="32" spans="1:6" x14ac:dyDescent="0.2">
      <c r="A32" s="4" t="s">
        <v>203</v>
      </c>
      <c r="B32" s="4" t="s">
        <v>187</v>
      </c>
      <c r="C32" s="4" t="s">
        <v>158</v>
      </c>
      <c r="D32" s="4" t="s">
        <v>159</v>
      </c>
      <c r="E32" s="6">
        <v>20000</v>
      </c>
      <c r="F32" s="4" t="s">
        <v>160</v>
      </c>
    </row>
    <row r="33" spans="1:6" x14ac:dyDescent="0.2">
      <c r="A33" s="4" t="s">
        <v>203</v>
      </c>
      <c r="B33" s="4" t="s">
        <v>188</v>
      </c>
      <c r="C33" s="4" t="s">
        <v>91</v>
      </c>
      <c r="D33" s="4" t="s">
        <v>69</v>
      </c>
      <c r="E33" s="6">
        <v>75000</v>
      </c>
      <c r="F33" s="4" t="s">
        <v>92</v>
      </c>
    </row>
    <row r="34" spans="1:6" x14ac:dyDescent="0.2">
      <c r="A34" s="4" t="s">
        <v>276</v>
      </c>
      <c r="B34" s="4" t="s">
        <v>187</v>
      </c>
      <c r="C34" s="4" t="s">
        <v>134</v>
      </c>
      <c r="D34" s="4" t="s">
        <v>101</v>
      </c>
      <c r="E34" s="6">
        <v>20000</v>
      </c>
      <c r="F34" s="4" t="s">
        <v>135</v>
      </c>
    </row>
    <row r="35" spans="1:6" x14ac:dyDescent="0.2">
      <c r="A35" s="14" t="s">
        <v>204</v>
      </c>
      <c r="B35" s="15" t="s">
        <v>187</v>
      </c>
      <c r="C35" s="4" t="s">
        <v>235</v>
      </c>
      <c r="D35" s="4" t="s">
        <v>137</v>
      </c>
      <c r="E35" s="7">
        <v>20000</v>
      </c>
      <c r="F35" s="4" t="s">
        <v>236</v>
      </c>
    </row>
    <row r="36" spans="1:6" x14ac:dyDescent="0.2">
      <c r="A36" s="14" t="s">
        <v>204</v>
      </c>
      <c r="B36" s="15" t="s">
        <v>187</v>
      </c>
      <c r="C36" s="4" t="s">
        <v>237</v>
      </c>
      <c r="D36" s="4" t="s">
        <v>200</v>
      </c>
      <c r="E36" s="7">
        <v>20000</v>
      </c>
      <c r="F36" s="4" t="s">
        <v>238</v>
      </c>
    </row>
    <row r="37" spans="1:6" x14ac:dyDescent="0.2">
      <c r="A37" s="4" t="s">
        <v>203</v>
      </c>
      <c r="B37" s="4" t="s">
        <v>187</v>
      </c>
      <c r="C37" s="4" t="s">
        <v>44</v>
      </c>
      <c r="D37" s="4" t="s">
        <v>45</v>
      </c>
      <c r="E37" s="6">
        <v>20000</v>
      </c>
      <c r="F37" s="4" t="s">
        <v>46</v>
      </c>
    </row>
    <row r="38" spans="1:6" x14ac:dyDescent="0.2">
      <c r="A38" s="4" t="s">
        <v>203</v>
      </c>
      <c r="B38" s="4" t="s">
        <v>187</v>
      </c>
      <c r="C38" s="4" t="s">
        <v>14</v>
      </c>
      <c r="D38" s="4" t="s">
        <v>15</v>
      </c>
      <c r="E38" s="6">
        <v>10000</v>
      </c>
      <c r="F38" s="4" t="s">
        <v>16</v>
      </c>
    </row>
    <row r="39" spans="1:6" x14ac:dyDescent="0.2">
      <c r="A39" s="4" t="s">
        <v>203</v>
      </c>
      <c r="B39" s="4" t="s">
        <v>187</v>
      </c>
      <c r="C39" s="4" t="s">
        <v>81</v>
      </c>
      <c r="D39" s="4" t="s">
        <v>79</v>
      </c>
      <c r="E39" s="13">
        <v>20000</v>
      </c>
      <c r="F39" s="4" t="s">
        <v>82</v>
      </c>
    </row>
    <row r="40" spans="1:6" x14ac:dyDescent="0.2">
      <c r="A40" s="4" t="s">
        <v>203</v>
      </c>
      <c r="B40" s="4" t="s">
        <v>187</v>
      </c>
      <c r="C40" s="4" t="s">
        <v>73</v>
      </c>
      <c r="D40" s="4" t="s">
        <v>69</v>
      </c>
      <c r="E40" s="6">
        <v>20000</v>
      </c>
      <c r="F40" s="4" t="s">
        <v>74</v>
      </c>
    </row>
    <row r="41" spans="1:6" x14ac:dyDescent="0.2">
      <c r="A41" s="14" t="s">
        <v>204</v>
      </c>
      <c r="B41" s="15" t="s">
        <v>187</v>
      </c>
      <c r="C41" s="4" t="s">
        <v>239</v>
      </c>
      <c r="D41" s="4" t="s">
        <v>240</v>
      </c>
      <c r="E41" s="7">
        <v>20000</v>
      </c>
      <c r="F41" s="4" t="s">
        <v>241</v>
      </c>
    </row>
    <row r="42" spans="1:6" x14ac:dyDescent="0.2">
      <c r="A42" s="4" t="s">
        <v>203</v>
      </c>
      <c r="B42" s="4" t="s">
        <v>188</v>
      </c>
      <c r="C42" s="4" t="s">
        <v>97</v>
      </c>
      <c r="D42" s="4" t="s">
        <v>98</v>
      </c>
      <c r="E42" s="6">
        <v>75000</v>
      </c>
      <c r="F42" s="4" t="s">
        <v>99</v>
      </c>
    </row>
    <row r="43" spans="1:6" x14ac:dyDescent="0.2">
      <c r="A43" s="14" t="s">
        <v>204</v>
      </c>
      <c r="B43" s="15" t="s">
        <v>187</v>
      </c>
      <c r="C43" s="4" t="s">
        <v>242</v>
      </c>
      <c r="D43" s="4" t="s">
        <v>243</v>
      </c>
      <c r="E43" s="7">
        <v>20000</v>
      </c>
      <c r="F43" s="4" t="s">
        <v>244</v>
      </c>
    </row>
    <row r="44" spans="1:6" x14ac:dyDescent="0.2">
      <c r="A44" s="4" t="s">
        <v>203</v>
      </c>
      <c r="B44" s="4" t="s">
        <v>187</v>
      </c>
      <c r="C44" s="4" t="s">
        <v>63</v>
      </c>
      <c r="D44" s="4" t="s">
        <v>61</v>
      </c>
      <c r="E44" s="6">
        <v>20000</v>
      </c>
      <c r="F44" s="4" t="s">
        <v>64</v>
      </c>
    </row>
    <row r="45" spans="1:6" x14ac:dyDescent="0.2">
      <c r="A45" s="14" t="s">
        <v>204</v>
      </c>
      <c r="B45" s="15" t="s">
        <v>187</v>
      </c>
      <c r="C45" s="4" t="s">
        <v>245</v>
      </c>
      <c r="D45" s="4" t="s">
        <v>26</v>
      </c>
      <c r="E45" s="7">
        <v>20000</v>
      </c>
      <c r="F45" s="4" t="s">
        <v>246</v>
      </c>
    </row>
    <row r="46" spans="1:6" x14ac:dyDescent="0.2">
      <c r="A46" s="14" t="s">
        <v>204</v>
      </c>
      <c r="B46" s="15" t="s">
        <v>187</v>
      </c>
      <c r="C46" s="4" t="s">
        <v>247</v>
      </c>
      <c r="D46" s="4" t="s">
        <v>200</v>
      </c>
      <c r="E46" s="7">
        <v>20000</v>
      </c>
      <c r="F46" s="4" t="s">
        <v>248</v>
      </c>
    </row>
    <row r="47" spans="1:6" x14ac:dyDescent="0.2">
      <c r="A47" s="4" t="s">
        <v>203</v>
      </c>
      <c r="B47" s="4" t="s">
        <v>187</v>
      </c>
      <c r="C47" s="4" t="s">
        <v>55</v>
      </c>
      <c r="D47" s="4" t="s">
        <v>56</v>
      </c>
      <c r="E47" s="6">
        <v>20000</v>
      </c>
      <c r="F47" s="4" t="s">
        <v>57</v>
      </c>
    </row>
    <row r="48" spans="1:6" x14ac:dyDescent="0.2">
      <c r="A48" s="4" t="s">
        <v>203</v>
      </c>
      <c r="B48" s="4" t="s">
        <v>187</v>
      </c>
      <c r="C48" s="4" t="s">
        <v>60</v>
      </c>
      <c r="D48" s="4" t="s">
        <v>61</v>
      </c>
      <c r="E48" s="6">
        <v>20000</v>
      </c>
      <c r="F48" s="4" t="s">
        <v>62</v>
      </c>
    </row>
    <row r="49" spans="1:6" x14ac:dyDescent="0.2">
      <c r="A49" s="4" t="s">
        <v>203</v>
      </c>
      <c r="B49" s="4" t="s">
        <v>187</v>
      </c>
      <c r="C49" s="4" t="s">
        <v>37</v>
      </c>
      <c r="D49" s="4" t="s">
        <v>3</v>
      </c>
      <c r="E49" s="6">
        <v>20000</v>
      </c>
      <c r="F49" s="4" t="s">
        <v>38</v>
      </c>
    </row>
    <row r="50" spans="1:6" x14ac:dyDescent="0.2">
      <c r="A50" s="14" t="s">
        <v>204</v>
      </c>
      <c r="B50" s="15" t="s">
        <v>187</v>
      </c>
      <c r="C50" s="4" t="s">
        <v>249</v>
      </c>
      <c r="D50" s="4" t="s">
        <v>250</v>
      </c>
      <c r="E50" s="7">
        <v>20000</v>
      </c>
      <c r="F50" s="4" t="s">
        <v>251</v>
      </c>
    </row>
    <row r="51" spans="1:6" x14ac:dyDescent="0.2">
      <c r="A51" s="4" t="s">
        <v>203</v>
      </c>
      <c r="B51" s="4" t="s">
        <v>187</v>
      </c>
      <c r="C51" s="4" t="s">
        <v>65</v>
      </c>
      <c r="D51" s="4" t="s">
        <v>66</v>
      </c>
      <c r="E51" s="6">
        <v>20000</v>
      </c>
      <c r="F51" s="4" t="s">
        <v>67</v>
      </c>
    </row>
    <row r="52" spans="1:6" x14ac:dyDescent="0.2">
      <c r="A52" s="4" t="s">
        <v>203</v>
      </c>
      <c r="B52" s="4" t="s">
        <v>188</v>
      </c>
      <c r="C52" s="4" t="s">
        <v>110</v>
      </c>
      <c r="D52" s="4" t="s">
        <v>111</v>
      </c>
      <c r="E52" s="6">
        <v>75000</v>
      </c>
      <c r="F52" s="4" t="s">
        <v>112</v>
      </c>
    </row>
    <row r="53" spans="1:6" x14ac:dyDescent="0.2">
      <c r="A53" s="14" t="s">
        <v>204</v>
      </c>
      <c r="B53" s="15" t="s">
        <v>187</v>
      </c>
      <c r="C53" s="4" t="s">
        <v>252</v>
      </c>
      <c r="D53" s="4" t="s">
        <v>253</v>
      </c>
      <c r="E53" s="7">
        <v>15000</v>
      </c>
      <c r="F53" s="4" t="s">
        <v>254</v>
      </c>
    </row>
    <row r="54" spans="1:6" x14ac:dyDescent="0.2">
      <c r="A54" s="14" t="s">
        <v>204</v>
      </c>
      <c r="B54" s="15" t="s">
        <v>187</v>
      </c>
      <c r="C54" s="4" t="s">
        <v>255</v>
      </c>
      <c r="D54" s="4" t="s">
        <v>256</v>
      </c>
      <c r="E54" s="7">
        <v>15000</v>
      </c>
      <c r="F54" s="4" t="s">
        <v>257</v>
      </c>
    </row>
    <row r="55" spans="1:6" x14ac:dyDescent="0.2">
      <c r="A55" s="14" t="s">
        <v>204</v>
      </c>
      <c r="B55" s="15" t="s">
        <v>187</v>
      </c>
      <c r="C55" s="4" t="s">
        <v>258</v>
      </c>
      <c r="D55" s="4" t="s">
        <v>69</v>
      </c>
      <c r="E55" s="7">
        <v>20000</v>
      </c>
      <c r="F55" s="4" t="s">
        <v>259</v>
      </c>
    </row>
    <row r="56" spans="1:6" x14ac:dyDescent="0.2">
      <c r="A56" s="14" t="s">
        <v>204</v>
      </c>
      <c r="B56" s="15" t="s">
        <v>187</v>
      </c>
      <c r="C56" s="4" t="s">
        <v>260</v>
      </c>
      <c r="D56" s="4" t="s">
        <v>3</v>
      </c>
      <c r="E56" s="7">
        <v>20000</v>
      </c>
      <c r="F56" s="4" t="s">
        <v>261</v>
      </c>
    </row>
    <row r="57" spans="1:6" x14ac:dyDescent="0.2">
      <c r="A57" s="14" t="s">
        <v>204</v>
      </c>
      <c r="B57" s="15" t="s">
        <v>187</v>
      </c>
      <c r="C57" s="4" t="s">
        <v>262</v>
      </c>
      <c r="D57" s="4" t="s">
        <v>20</v>
      </c>
      <c r="E57" s="7">
        <v>19000</v>
      </c>
      <c r="F57" s="4" t="s">
        <v>263</v>
      </c>
    </row>
    <row r="58" spans="1:6" x14ac:dyDescent="0.2">
      <c r="A58" s="4" t="s">
        <v>203</v>
      </c>
      <c r="B58" s="4" t="s">
        <v>187</v>
      </c>
      <c r="C58" s="4" t="s">
        <v>205</v>
      </c>
      <c r="D58" s="4" t="s">
        <v>58</v>
      </c>
      <c r="E58" s="6">
        <v>20000</v>
      </c>
      <c r="F58" s="4" t="s">
        <v>59</v>
      </c>
    </row>
    <row r="59" spans="1:6" x14ac:dyDescent="0.2">
      <c r="A59" s="4" t="s">
        <v>203</v>
      </c>
      <c r="B59" s="4" t="s">
        <v>187</v>
      </c>
      <c r="C59" s="4" t="s">
        <v>42</v>
      </c>
      <c r="D59" s="4" t="s">
        <v>6</v>
      </c>
      <c r="E59" s="6">
        <v>20000</v>
      </c>
      <c r="F59" s="4" t="s">
        <v>43</v>
      </c>
    </row>
    <row r="60" spans="1:6" x14ac:dyDescent="0.2">
      <c r="A60" s="4" t="s">
        <v>203</v>
      </c>
      <c r="B60" s="4" t="s">
        <v>187</v>
      </c>
      <c r="C60" s="4" t="s">
        <v>8</v>
      </c>
      <c r="D60" s="4" t="s">
        <v>9</v>
      </c>
      <c r="E60" s="6">
        <v>20000</v>
      </c>
      <c r="F60" s="4" t="s">
        <v>10</v>
      </c>
    </row>
    <row r="61" spans="1:6" x14ac:dyDescent="0.2">
      <c r="A61" s="14" t="s">
        <v>204</v>
      </c>
      <c r="B61" s="15" t="s">
        <v>187</v>
      </c>
      <c r="C61" s="4" t="s">
        <v>264</v>
      </c>
      <c r="D61" s="4" t="s">
        <v>69</v>
      </c>
      <c r="E61" s="7">
        <v>20000</v>
      </c>
      <c r="F61" s="4" t="s">
        <v>265</v>
      </c>
    </row>
    <row r="62" spans="1:6" x14ac:dyDescent="0.2">
      <c r="A62" s="14" t="s">
        <v>204</v>
      </c>
      <c r="B62" s="15" t="s">
        <v>187</v>
      </c>
      <c r="C62" s="4" t="s">
        <v>266</v>
      </c>
      <c r="D62" s="4" t="s">
        <v>267</v>
      </c>
      <c r="E62" s="7">
        <v>20000</v>
      </c>
      <c r="F62" s="4" t="s">
        <v>268</v>
      </c>
    </row>
    <row r="63" spans="1:6" x14ac:dyDescent="0.2">
      <c r="A63" s="4" t="s">
        <v>203</v>
      </c>
      <c r="B63" s="4" t="s">
        <v>187</v>
      </c>
      <c r="C63" s="4" t="s">
        <v>28</v>
      </c>
      <c r="D63" s="4" t="s">
        <v>29</v>
      </c>
      <c r="E63" s="6">
        <v>20000</v>
      </c>
      <c r="F63" s="4" t="s">
        <v>30</v>
      </c>
    </row>
    <row r="64" spans="1:6" x14ac:dyDescent="0.2">
      <c r="A64" s="14" t="s">
        <v>204</v>
      </c>
      <c r="B64" s="15" t="s">
        <v>187</v>
      </c>
      <c r="C64" s="4" t="s">
        <v>269</v>
      </c>
      <c r="D64" s="4" t="s">
        <v>169</v>
      </c>
      <c r="E64" s="7">
        <v>20000</v>
      </c>
      <c r="F64" s="4" t="s">
        <v>270</v>
      </c>
    </row>
    <row r="65" spans="1:6" x14ac:dyDescent="0.2">
      <c r="A65" s="14" t="s">
        <v>204</v>
      </c>
      <c r="B65" s="15" t="s">
        <v>187</v>
      </c>
      <c r="C65" s="4" t="s">
        <v>271</v>
      </c>
      <c r="D65" s="4" t="s">
        <v>272</v>
      </c>
      <c r="E65" s="7">
        <v>20000</v>
      </c>
      <c r="F65" s="4" t="s">
        <v>273</v>
      </c>
    </row>
    <row r="66" spans="1:6" x14ac:dyDescent="0.2">
      <c r="A66" s="14" t="s">
        <v>204</v>
      </c>
      <c r="B66" s="15" t="s">
        <v>187</v>
      </c>
      <c r="C66" s="4" t="s">
        <v>274</v>
      </c>
      <c r="D66" s="4" t="s">
        <v>159</v>
      </c>
      <c r="E66" s="7">
        <v>20000</v>
      </c>
      <c r="F66" s="4" t="s">
        <v>275</v>
      </c>
    </row>
    <row r="67" spans="1:6" x14ac:dyDescent="0.2">
      <c r="A67" s="4" t="s">
        <v>203</v>
      </c>
      <c r="B67" s="4" t="s">
        <v>187</v>
      </c>
      <c r="C67" s="4" t="s">
        <v>19</v>
      </c>
      <c r="D67" s="4" t="s">
        <v>20</v>
      </c>
      <c r="E67" s="6">
        <v>18390</v>
      </c>
      <c r="F67" s="4" t="s">
        <v>21</v>
      </c>
    </row>
    <row r="68" spans="1:6" x14ac:dyDescent="0.2">
      <c r="A68" s="4" t="s">
        <v>203</v>
      </c>
      <c r="B68" s="4" t="s">
        <v>187</v>
      </c>
      <c r="C68" s="4" t="s">
        <v>17</v>
      </c>
      <c r="D68" s="4" t="s">
        <v>6</v>
      </c>
      <c r="E68" s="6">
        <v>20000</v>
      </c>
      <c r="F68" s="4" t="s">
        <v>18</v>
      </c>
    </row>
    <row r="69" spans="1:6" x14ac:dyDescent="0.2">
      <c r="A69" s="4" t="s">
        <v>203</v>
      </c>
      <c r="B69" s="4" t="s">
        <v>187</v>
      </c>
      <c r="C69" s="4" t="s">
        <v>34</v>
      </c>
      <c r="D69" s="4" t="s">
        <v>35</v>
      </c>
      <c r="E69" s="6">
        <v>20000</v>
      </c>
      <c r="F69" s="4" t="s">
        <v>36</v>
      </c>
    </row>
    <row r="70" spans="1:6" x14ac:dyDescent="0.2">
      <c r="A70" s="4" t="s">
        <v>203</v>
      </c>
      <c r="B70" s="4" t="s">
        <v>187</v>
      </c>
      <c r="C70" s="4" t="s">
        <v>5</v>
      </c>
      <c r="D70" s="4" t="s">
        <v>6</v>
      </c>
      <c r="E70" s="6">
        <v>20000</v>
      </c>
      <c r="F70" s="4" t="s">
        <v>7</v>
      </c>
    </row>
    <row r="71" spans="1:6" x14ac:dyDescent="0.2">
      <c r="A71" s="4" t="s">
        <v>203</v>
      </c>
      <c r="B71" s="4" t="s">
        <v>187</v>
      </c>
      <c r="C71" s="4" t="s">
        <v>71</v>
      </c>
      <c r="D71" s="4" t="s">
        <v>69</v>
      </c>
      <c r="E71" s="6">
        <v>20000</v>
      </c>
      <c r="F71" s="4" t="s">
        <v>72</v>
      </c>
    </row>
    <row r="72" spans="1:6" x14ac:dyDescent="0.2">
      <c r="A72" s="4" t="s">
        <v>203</v>
      </c>
      <c r="B72" s="4" t="s">
        <v>187</v>
      </c>
      <c r="C72" s="4" t="s">
        <v>22</v>
      </c>
      <c r="D72" s="4" t="s">
        <v>23</v>
      </c>
      <c r="E72" s="6">
        <v>20000</v>
      </c>
      <c r="F72" s="4" t="s">
        <v>24</v>
      </c>
    </row>
    <row r="80" spans="1:6" x14ac:dyDescent="0.2">
      <c r="F80" s="18" t="s">
        <v>277</v>
      </c>
    </row>
  </sheetData>
  <autoFilter ref="A1:F72" xr:uid="{A31FAD6C-236E-4962-9B47-18F368F30C8A}">
    <sortState xmlns:xlrd2="http://schemas.microsoft.com/office/spreadsheetml/2017/richdata2" ref="A2:F72">
      <sortCondition ref="C1:C72"/>
    </sortState>
  </autoFilter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3D9B3471C392F4E8B62A91D1A964AD4" ma:contentTypeVersion="16" ma:contentTypeDescription="Create a new document." ma:contentTypeScope="" ma:versionID="d063ddb4b6a24acaf2027a646de5f11f">
  <xsd:schema xmlns:xsd="http://www.w3.org/2001/XMLSchema" xmlns:xs="http://www.w3.org/2001/XMLSchema" xmlns:p="http://schemas.microsoft.com/office/2006/metadata/properties" xmlns:ns2="36335daf-c608-4986-9e30-c48c1e87025d" xmlns:ns3="c69884d3-6117-435a-a6f4-127a37160815" targetNamespace="http://schemas.microsoft.com/office/2006/metadata/properties" ma:root="true" ma:fieldsID="fed8c8f607115523e3648246f2e9a487" ns2:_="" ns3:_="">
    <xsd:import namespace="36335daf-c608-4986-9e30-c48c1e87025d"/>
    <xsd:import namespace="c69884d3-6117-435a-a6f4-127a3716081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ObjectDetectorVersions" minOccurs="0"/>
                <xsd:element ref="ns2:MediaLengthInSeconds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Location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6335daf-c608-4986-9e30-c48c1e87025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Image Tags" ma:readOnly="false" ma:fieldId="{5cf76f15-5ced-4ddc-b409-7134ff3c332f}" ma:taxonomyMulti="true" ma:sspId="aff41d99-88b5-42a3-afcf-f2e83a522cf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6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1" nillable="true" ma:displayName="Location" ma:indexed="true" ma:internalName="MediaServiceLocation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69884d3-6117-435a-a6f4-127a37160815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07109803-18f8-4591-803f-6c3ccb951c0a}" ma:internalName="TaxCatchAll" ma:showField="CatchAllData" ma:web="c69884d3-6117-435a-a6f4-127a3716081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9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c69884d3-6117-435a-a6f4-127a37160815" xsi:nil="true"/>
    <lcf76f155ced4ddcb4097134ff3c332f xmlns="36335daf-c608-4986-9e30-c48c1e87025d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2624F4CA-A9E6-4F49-BEB9-E16243C5012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928BE22-EDBC-462A-B824-A441EF09B04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6335daf-c608-4986-9e30-c48c1e87025d"/>
    <ds:schemaRef ds:uri="c69884d3-6117-435a-a6f4-127a3716081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0D7E5AFA-1595-4D3E-BAC2-8ED136D89C3D}">
  <ds:schemaRefs>
    <ds:schemaRef ds:uri="http://schemas.microsoft.com/office/2006/metadata/properties"/>
    <ds:schemaRef ds:uri="http://schemas.microsoft.com/office/infopath/2007/PartnerControls"/>
    <ds:schemaRef ds:uri="c69884d3-6117-435a-a6f4-127a37160815"/>
    <ds:schemaRef ds:uri="36335daf-c608-4986-9e30-c48c1e87025d"/>
  </ds:schemaRefs>
</ds:datastoreItem>
</file>

<file path=docMetadata/LabelInfo.xml><?xml version="1.0" encoding="utf-8"?>
<clbl:labelList xmlns:clbl="http://schemas.microsoft.com/office/2020/mipLabelMetadata">
  <clbl:label id="{d2b2ffa8-19e1-43fb-b46d-e34cae5a9594}" enabled="0" method="" siteId="{d2b2ffa8-19e1-43fb-b46d-e34cae5a9594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FOR APPROVAL Healthy Comms</vt:lpstr>
      <vt:lpstr>Healthy Orgs Staff Rec</vt:lpstr>
      <vt:lpstr>Denied - Staff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Sara Omari</dc:creator>
  <cp:lastModifiedBy>Sara Omari</cp:lastModifiedBy>
  <dcterms:created xsi:type="dcterms:W3CDTF">2026-09-24T22:48:30Z</dcterms:created>
  <dcterms:modified xsi:type="dcterms:W3CDTF">2026-09-25T19:55:56Z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0x010100A3D9B3471C392F4E8B62A91D1A964AD4</vt:lpwstr>
  </property>
  <property fmtid="{D5CDD505-2E9C-101B-9397-08002B2CF9AE}" pid="3" name="MediaServiceImageTags">
    <vt:lpwstr/>
  </property>
</Properties>
</file>